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freudenfeldova\Desktop\vyhlášky\daň z nemovitosti\OZV ke schválení\"/>
    </mc:Choice>
  </mc:AlternateContent>
  <xr:revisionPtr revIDLastSave="0" documentId="13_ncr:1_{D5540F7F-C88B-4E48-9321-5513B9DCE38B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komerce" sheetId="1" state="hidden" r:id="rId1"/>
    <sheet name="komerce rozvoj" sheetId="2" state="hidden" r:id="rId2"/>
    <sheet name="parcely komerce" sheetId="4" r:id="rId3"/>
  </sheets>
  <definedNames>
    <definedName name="_xlnm.Print_Area" localSheetId="2">'parcely komerce'!$A$1:$N$120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7" i="2" l="1"/>
  <c r="B79" i="2"/>
  <c r="B74" i="2"/>
  <c r="B66" i="2"/>
  <c r="B30" i="2"/>
  <c r="B59" i="1" l="1"/>
  <c r="B41" i="1"/>
  <c r="B36" i="1"/>
  <c r="B28" i="1"/>
  <c r="B16" i="1"/>
</calcChain>
</file>

<file path=xl/sharedStrings.xml><?xml version="1.0" encoding="utf-8"?>
<sst xmlns="http://schemas.openxmlformats.org/spreadsheetml/2006/main" count="654" uniqueCount="140">
  <si>
    <t>číslo parcely</t>
  </si>
  <si>
    <t xml:space="preserve">rozloha </t>
  </si>
  <si>
    <t>511/78</t>
  </si>
  <si>
    <t>list vlastnictví</t>
  </si>
  <si>
    <t>511/81</t>
  </si>
  <si>
    <t>511/80</t>
  </si>
  <si>
    <t>511/23</t>
  </si>
  <si>
    <t xml:space="preserve">jedná se o zeleň  - MODUS </t>
  </si>
  <si>
    <t>511/255</t>
  </si>
  <si>
    <t>511/31</t>
  </si>
  <si>
    <t>511/30</t>
  </si>
  <si>
    <t>511/132</t>
  </si>
  <si>
    <t>511/271</t>
  </si>
  <si>
    <t>511/25</t>
  </si>
  <si>
    <t>511/73</t>
  </si>
  <si>
    <t>511/59</t>
  </si>
  <si>
    <t>orná půda - MODUS</t>
  </si>
  <si>
    <t>LOKALITA PTÁČEK MODUS</t>
  </si>
  <si>
    <t>511/279</t>
  </si>
  <si>
    <t>511/245</t>
  </si>
  <si>
    <t>511/280</t>
  </si>
  <si>
    <t>511/281</t>
  </si>
  <si>
    <t>511/246</t>
  </si>
  <si>
    <t>511/248</t>
  </si>
  <si>
    <t>511/286</t>
  </si>
  <si>
    <t>511/285</t>
  </si>
  <si>
    <t>511/129</t>
  </si>
  <si>
    <t>511/7</t>
  </si>
  <si>
    <t>612/33</t>
  </si>
  <si>
    <t>LOKALITA BOLA BELIMO, MALVÍK, EUROLANK</t>
  </si>
  <si>
    <t>LOKALITA TUDZAROFF, PETRÁK</t>
  </si>
  <si>
    <t>612/25</t>
  </si>
  <si>
    <t>612/1</t>
  </si>
  <si>
    <t>část zastavěna, větší část v KOMERCE ROZVOJ</t>
  </si>
  <si>
    <t>612/10</t>
  </si>
  <si>
    <t>612/34</t>
  </si>
  <si>
    <t>612/26</t>
  </si>
  <si>
    <t>LOKALITA STATEK</t>
  </si>
  <si>
    <t>302/1</t>
  </si>
  <si>
    <t xml:space="preserve">LOKALITA ZA TRATÍ </t>
  </si>
  <si>
    <t>589/23</t>
  </si>
  <si>
    <t>589/11</t>
  </si>
  <si>
    <t>589/10</t>
  </si>
  <si>
    <t>589/8</t>
  </si>
  <si>
    <t>589/9</t>
  </si>
  <si>
    <t>589/20</t>
  </si>
  <si>
    <t>sběrné místo</t>
  </si>
  <si>
    <t>589/19</t>
  </si>
  <si>
    <t>prostor před sběrným dvorem</t>
  </si>
  <si>
    <t>591/8</t>
  </si>
  <si>
    <t>?</t>
  </si>
  <si>
    <t>593/3</t>
  </si>
  <si>
    <t>593/2</t>
  </si>
  <si>
    <t>589/3</t>
  </si>
  <si>
    <t>588/2</t>
  </si>
  <si>
    <t>589/25</t>
  </si>
  <si>
    <t>589/17</t>
  </si>
  <si>
    <t>poznámka</t>
  </si>
  <si>
    <t>)</t>
  </si>
  <si>
    <t>511/253</t>
  </si>
  <si>
    <t>511/43</t>
  </si>
  <si>
    <t>511/20</t>
  </si>
  <si>
    <t>511/247</t>
  </si>
  <si>
    <t>511/288</t>
  </si>
  <si>
    <t>511/70</t>
  </si>
  <si>
    <t>511/69</t>
  </si>
  <si>
    <t>511/292</t>
  </si>
  <si>
    <t>612/5</t>
  </si>
  <si>
    <t>612/7</t>
  </si>
  <si>
    <t>Obec</t>
  </si>
  <si>
    <t>612/2</t>
  </si>
  <si>
    <t>částečně již zastavěno</t>
  </si>
  <si>
    <t>612/18</t>
  </si>
  <si>
    <t>613/4</t>
  </si>
  <si>
    <t>613/3</t>
  </si>
  <si>
    <t>613/1</t>
  </si>
  <si>
    <t>613/2</t>
  </si>
  <si>
    <t>LOGPORT</t>
  </si>
  <si>
    <t>529/20</t>
  </si>
  <si>
    <t>529/28</t>
  </si>
  <si>
    <t>529/9</t>
  </si>
  <si>
    <t>529/1</t>
  </si>
  <si>
    <t>ČÁST</t>
  </si>
  <si>
    <t>529/5</t>
  </si>
  <si>
    <t>529/10</t>
  </si>
  <si>
    <t>553/9</t>
  </si>
  <si>
    <t>553/1</t>
  </si>
  <si>
    <t>551/11</t>
  </si>
  <si>
    <t>552/4</t>
  </si>
  <si>
    <t>552/3</t>
  </si>
  <si>
    <t>551/8</t>
  </si>
  <si>
    <t>550/18</t>
  </si>
  <si>
    <t>550/14</t>
  </si>
  <si>
    <t>529/6</t>
  </si>
  <si>
    <t>529/23</t>
  </si>
  <si>
    <t>529/27</t>
  </si>
  <si>
    <t>529/24</t>
  </si>
  <si>
    <t>553/11</t>
  </si>
  <si>
    <t>551/12</t>
  </si>
  <si>
    <t>550/22</t>
  </si>
  <si>
    <t>550/19</t>
  </si>
  <si>
    <t>550/21</t>
  </si>
  <si>
    <t>550/23</t>
  </si>
  <si>
    <t>550/20</t>
  </si>
  <si>
    <t>550/27</t>
  </si>
  <si>
    <t>550/16</t>
  </si>
  <si>
    <t>550/32</t>
  </si>
  <si>
    <t>477/53</t>
  </si>
  <si>
    <t>477/57</t>
  </si>
  <si>
    <t>477/54</t>
  </si>
  <si>
    <t>477/56</t>
  </si>
  <si>
    <t>obec kod</t>
  </si>
  <si>
    <t>obec</t>
  </si>
  <si>
    <t>katuze kod</t>
  </si>
  <si>
    <t>cislo LV</t>
  </si>
  <si>
    <t>katuze nazev</t>
  </si>
  <si>
    <t>cislo domovni</t>
  </si>
  <si>
    <t>LV stavby</t>
  </si>
  <si>
    <t>typ evidence</t>
  </si>
  <si>
    <t>cislo parcely</t>
  </si>
  <si>
    <t>poddeleni cisla parcely</t>
  </si>
  <si>
    <t>dil par</t>
  </si>
  <si>
    <t>vymera</t>
  </si>
  <si>
    <t>druh pozemku</t>
  </si>
  <si>
    <t>Jinočany</t>
  </si>
  <si>
    <t>KN</t>
  </si>
  <si>
    <t>bez čp</t>
  </si>
  <si>
    <t>zastavěná plocha a nádvoří</t>
  </si>
  <si>
    <t>ostatní plocha</t>
  </si>
  <si>
    <t>orná půda</t>
  </si>
  <si>
    <t>ostatní komunikace</t>
  </si>
  <si>
    <t xml:space="preserve">ostatní plocha </t>
  </si>
  <si>
    <t>jiná plocha</t>
  </si>
  <si>
    <t>manipulační plocha</t>
  </si>
  <si>
    <t>neplodná půda</t>
  </si>
  <si>
    <t xml:space="preserve">využítí pozemku </t>
  </si>
  <si>
    <t>zeleň</t>
  </si>
  <si>
    <t xml:space="preserve">Seznam pozemků dotčených změnou koeficientu </t>
  </si>
  <si>
    <t xml:space="preserve"> </t>
  </si>
  <si>
    <t>bez č.p.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</si>
</sst>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/>
    <xf numFmtId="0" fontId="0" fillId="0" borderId="7" xfId="0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left"/>
    </xf>
    <xf numFmtId="0" fontId="0" fillId="0" borderId="11" xfId="0" applyBorder="1"/>
    <xf numFmtId="0" fontId="0" fillId="0" borderId="12" xfId="0" applyBorder="1"/>
    <xf numFmtId="0" fontId="0" fillId="0" borderId="22" xfId="0" applyBorder="1" applyAlignment="1">
      <alignment horizontal="left"/>
    </xf>
    <xf numFmtId="0" fontId="0" fillId="0" borderId="23" xfId="0" applyBorder="1"/>
    <xf numFmtId="0" fontId="0" fillId="0" borderId="24" xfId="0" applyBorder="1"/>
    <xf numFmtId="0" fontId="0" fillId="0" borderId="25" xfId="0" applyBorder="1" applyAlignment="1">
      <alignment horizontal="left"/>
    </xf>
    <xf numFmtId="0" fontId="0" fillId="0" borderId="26" xfId="0" applyBorder="1"/>
    <xf numFmtId="0" fontId="0" fillId="0" borderId="27" xfId="0" applyBorder="1"/>
    <xf numFmtId="0" fontId="0" fillId="0" borderId="28" xfId="0" applyBorder="1" applyAlignment="1">
      <alignment horizontal="left"/>
    </xf>
    <xf numFmtId="0" fontId="0" fillId="0" borderId="29" xfId="0" applyBorder="1"/>
    <xf numFmtId="0" fontId="0" fillId="0" borderId="30" xfId="0" applyBorder="1"/>
    <xf numFmtId="0" fontId="0" fillId="0" borderId="5" xfId="0" applyBorder="1"/>
    <xf numFmtId="0" fontId="0" fillId="0" borderId="10" xfId="0" applyBorder="1"/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5" xfId="0" applyFont="1" applyBorder="1"/>
    <xf numFmtId="0" fontId="2" fillId="0" borderId="1" xfId="0" applyFont="1" applyBorder="1"/>
    <xf numFmtId="0" fontId="2" fillId="0" borderId="6" xfId="0" applyFont="1" applyBorder="1"/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9"/>
  <sheetViews>
    <sheetView workbookViewId="0">
      <selection activeCell="J54" sqref="J54"/>
    </sheetView>
  </sheetViews>
  <sheetFormatPr defaultRowHeight="15" x14ac:dyDescent="0.25"/>
  <cols>
    <col min="1" max="1" width="19.140625" style="3" customWidth="1"/>
    <col min="2" max="2" width="17" customWidth="1"/>
    <col min="3" max="3" width="12.28515625" bestFit="1" customWidth="1"/>
    <col min="4" max="4" width="39" bestFit="1" customWidth="1"/>
  </cols>
  <sheetData>
    <row r="1" spans="1:4" ht="15.75" thickBot="1" x14ac:dyDescent="0.3"/>
    <row r="2" spans="1:4" s="2" customFormat="1" x14ac:dyDescent="0.25">
      <c r="A2" s="5" t="s">
        <v>0</v>
      </c>
      <c r="B2" s="6" t="s">
        <v>1</v>
      </c>
      <c r="C2" s="6" t="s">
        <v>3</v>
      </c>
      <c r="D2" s="7" t="s">
        <v>57</v>
      </c>
    </row>
    <row r="3" spans="1:4" s="1" customFormat="1" ht="15.75" thickBot="1" x14ac:dyDescent="0.3">
      <c r="A3" s="42" t="s">
        <v>17</v>
      </c>
      <c r="B3" s="43"/>
      <c r="C3" s="43"/>
      <c r="D3" s="44"/>
    </row>
    <row r="4" spans="1:4" ht="15.75" thickTop="1" x14ac:dyDescent="0.25">
      <c r="A4" s="13" t="s">
        <v>2</v>
      </c>
      <c r="B4" s="14">
        <v>2004</v>
      </c>
      <c r="C4" s="14">
        <v>463</v>
      </c>
      <c r="D4" s="15"/>
    </row>
    <row r="5" spans="1:4" x14ac:dyDescent="0.25">
      <c r="A5" s="8" t="s">
        <v>4</v>
      </c>
      <c r="B5" s="4">
        <v>779</v>
      </c>
      <c r="C5" s="4">
        <v>463</v>
      </c>
      <c r="D5" s="9"/>
    </row>
    <row r="6" spans="1:4" x14ac:dyDescent="0.25">
      <c r="A6" s="8" t="s">
        <v>5</v>
      </c>
      <c r="B6" s="4">
        <v>314</v>
      </c>
      <c r="C6" s="4">
        <v>463</v>
      </c>
      <c r="D6" s="9"/>
    </row>
    <row r="7" spans="1:4" x14ac:dyDescent="0.25">
      <c r="A7" s="8" t="s">
        <v>6</v>
      </c>
      <c r="B7" s="4">
        <v>780</v>
      </c>
      <c r="C7" s="4">
        <v>463</v>
      </c>
      <c r="D7" s="9" t="s">
        <v>7</v>
      </c>
    </row>
    <row r="8" spans="1:4" x14ac:dyDescent="0.25">
      <c r="A8" s="8" t="s">
        <v>8</v>
      </c>
      <c r="B8" s="4">
        <v>2746</v>
      </c>
      <c r="C8" s="4">
        <v>176</v>
      </c>
      <c r="D8" s="9"/>
    </row>
    <row r="9" spans="1:4" x14ac:dyDescent="0.25">
      <c r="A9" s="8" t="s">
        <v>9</v>
      </c>
      <c r="B9" s="4">
        <v>1479</v>
      </c>
      <c r="C9" s="4">
        <v>492</v>
      </c>
      <c r="D9" s="9"/>
    </row>
    <row r="10" spans="1:4" x14ac:dyDescent="0.25">
      <c r="A10" s="8" t="s">
        <v>10</v>
      </c>
      <c r="B10" s="4">
        <v>2407</v>
      </c>
      <c r="C10" s="4">
        <v>492</v>
      </c>
      <c r="D10" s="9"/>
    </row>
    <row r="11" spans="1:4" x14ac:dyDescent="0.25">
      <c r="A11" s="8" t="s">
        <v>11</v>
      </c>
      <c r="B11" s="4">
        <v>5799</v>
      </c>
      <c r="C11" s="4">
        <v>589</v>
      </c>
      <c r="D11" s="9"/>
    </row>
    <row r="12" spans="1:4" x14ac:dyDescent="0.25">
      <c r="A12" s="8" t="s">
        <v>12</v>
      </c>
      <c r="B12" s="4">
        <v>11850</v>
      </c>
      <c r="C12" s="4">
        <v>589</v>
      </c>
      <c r="D12" s="9"/>
    </row>
    <row r="13" spans="1:4" x14ac:dyDescent="0.25">
      <c r="A13" s="8" t="s">
        <v>13</v>
      </c>
      <c r="B13" s="4">
        <v>3651</v>
      </c>
      <c r="C13" s="4">
        <v>589</v>
      </c>
      <c r="D13" s="9"/>
    </row>
    <row r="14" spans="1:4" x14ac:dyDescent="0.25">
      <c r="A14" s="8" t="s">
        <v>14</v>
      </c>
      <c r="B14" s="4">
        <v>8213</v>
      </c>
      <c r="C14" s="4">
        <v>589</v>
      </c>
      <c r="D14" s="9"/>
    </row>
    <row r="15" spans="1:4" ht="15.75" thickBot="1" x14ac:dyDescent="0.3">
      <c r="A15" s="10" t="s">
        <v>15</v>
      </c>
      <c r="B15" s="11">
        <v>574</v>
      </c>
      <c r="C15" s="11">
        <v>463</v>
      </c>
      <c r="D15" s="12" t="s">
        <v>16</v>
      </c>
    </row>
    <row r="16" spans="1:4" ht="15.75" thickBot="1" x14ac:dyDescent="0.3">
      <c r="A16" s="16"/>
      <c r="B16" s="17">
        <f>SUM(B4:B15)</f>
        <v>40596</v>
      </c>
      <c r="C16" s="17"/>
      <c r="D16" s="18"/>
    </row>
    <row r="17" spans="1:4" ht="15.75" thickBot="1" x14ac:dyDescent="0.3">
      <c r="A17" s="45" t="s">
        <v>29</v>
      </c>
      <c r="B17" s="46"/>
      <c r="C17" s="46"/>
      <c r="D17" s="47"/>
    </row>
    <row r="18" spans="1:4" ht="15.75" thickTop="1" x14ac:dyDescent="0.25">
      <c r="A18" s="13" t="s">
        <v>18</v>
      </c>
      <c r="B18" s="14">
        <v>1800</v>
      </c>
      <c r="C18" s="14">
        <v>995</v>
      </c>
      <c r="D18" s="15"/>
    </row>
    <row r="19" spans="1:4" x14ac:dyDescent="0.25">
      <c r="A19" s="8" t="s">
        <v>19</v>
      </c>
      <c r="B19" s="4">
        <v>985</v>
      </c>
      <c r="C19" s="4">
        <v>995</v>
      </c>
      <c r="D19" s="9"/>
    </row>
    <row r="20" spans="1:4" x14ac:dyDescent="0.25">
      <c r="A20" s="8" t="s">
        <v>20</v>
      </c>
      <c r="B20" s="4">
        <v>621</v>
      </c>
      <c r="C20" s="4">
        <v>995</v>
      </c>
      <c r="D20" s="9"/>
    </row>
    <row r="21" spans="1:4" x14ac:dyDescent="0.25">
      <c r="A21" s="8" t="s">
        <v>21</v>
      </c>
      <c r="B21" s="4">
        <v>622</v>
      </c>
      <c r="C21" s="4">
        <v>970</v>
      </c>
      <c r="D21" s="9"/>
    </row>
    <row r="22" spans="1:4" x14ac:dyDescent="0.25">
      <c r="A22" s="8" t="s">
        <v>22</v>
      </c>
      <c r="B22" s="4">
        <v>973</v>
      </c>
      <c r="C22" s="4">
        <v>970</v>
      </c>
      <c r="D22" s="9"/>
    </row>
    <row r="23" spans="1:4" x14ac:dyDescent="0.25">
      <c r="A23" s="8" t="s">
        <v>23</v>
      </c>
      <c r="B23" s="4">
        <v>1799</v>
      </c>
      <c r="C23" s="4">
        <v>970</v>
      </c>
      <c r="D23" s="9"/>
    </row>
    <row r="24" spans="1:4" x14ac:dyDescent="0.25">
      <c r="A24" s="8" t="s">
        <v>24</v>
      </c>
      <c r="B24" s="4">
        <v>444</v>
      </c>
      <c r="C24" s="4">
        <v>990</v>
      </c>
      <c r="D24" s="9"/>
    </row>
    <row r="25" spans="1:4" x14ac:dyDescent="0.25">
      <c r="A25" s="8" t="s">
        <v>25</v>
      </c>
      <c r="B25" s="4">
        <v>720</v>
      </c>
      <c r="C25" s="4">
        <v>990</v>
      </c>
      <c r="D25" s="9"/>
    </row>
    <row r="26" spans="1:4" x14ac:dyDescent="0.25">
      <c r="A26" s="8" t="s">
        <v>26</v>
      </c>
      <c r="B26" s="4">
        <v>2339</v>
      </c>
      <c r="C26" s="4">
        <v>464</v>
      </c>
      <c r="D26" s="9"/>
    </row>
    <row r="27" spans="1:4" ht="15.75" thickBot="1" x14ac:dyDescent="0.3">
      <c r="A27" s="10" t="s">
        <v>27</v>
      </c>
      <c r="B27" s="11">
        <v>5627</v>
      </c>
      <c r="C27" s="11">
        <v>464</v>
      </c>
      <c r="D27" s="12"/>
    </row>
    <row r="28" spans="1:4" ht="15.75" thickBot="1" x14ac:dyDescent="0.3">
      <c r="A28" s="16"/>
      <c r="B28" s="17">
        <f>SUM(B18:B27)</f>
        <v>15930</v>
      </c>
      <c r="C28" s="17"/>
      <c r="D28" s="18"/>
    </row>
    <row r="29" spans="1:4" ht="15.75" thickBot="1" x14ac:dyDescent="0.3">
      <c r="A29" s="45" t="s">
        <v>30</v>
      </c>
      <c r="B29" s="46"/>
      <c r="C29" s="46"/>
      <c r="D29" s="47"/>
    </row>
    <row r="30" spans="1:4" ht="15.75" thickTop="1" x14ac:dyDescent="0.25">
      <c r="A30" s="13" t="s">
        <v>28</v>
      </c>
      <c r="B30" s="14">
        <v>280</v>
      </c>
      <c r="C30" s="14">
        <v>309</v>
      </c>
      <c r="D30" s="15"/>
    </row>
    <row r="31" spans="1:4" x14ac:dyDescent="0.25">
      <c r="A31" s="8" t="s">
        <v>31</v>
      </c>
      <c r="B31" s="4">
        <v>92</v>
      </c>
      <c r="C31" s="4">
        <v>309</v>
      </c>
      <c r="D31" s="9"/>
    </row>
    <row r="32" spans="1:4" x14ac:dyDescent="0.25">
      <c r="A32" s="8" t="s">
        <v>32</v>
      </c>
      <c r="B32" s="4">
        <v>2987</v>
      </c>
      <c r="C32" s="4">
        <v>309</v>
      </c>
      <c r="D32" s="9" t="s">
        <v>33</v>
      </c>
    </row>
    <row r="33" spans="1:4" x14ac:dyDescent="0.25">
      <c r="A33" s="8" t="s">
        <v>34</v>
      </c>
      <c r="B33" s="4">
        <v>2910</v>
      </c>
      <c r="C33" s="4">
        <v>1009</v>
      </c>
      <c r="D33" s="9" t="s">
        <v>33</v>
      </c>
    </row>
    <row r="34" spans="1:4" x14ac:dyDescent="0.25">
      <c r="A34" s="8" t="s">
        <v>35</v>
      </c>
      <c r="B34" s="4">
        <v>349</v>
      </c>
      <c r="C34" s="4">
        <v>1009</v>
      </c>
      <c r="D34" s="9"/>
    </row>
    <row r="35" spans="1:4" ht="15.75" thickBot="1" x14ac:dyDescent="0.3">
      <c r="A35" s="10" t="s">
        <v>36</v>
      </c>
      <c r="B35" s="11">
        <v>78</v>
      </c>
      <c r="C35" s="11">
        <v>1009</v>
      </c>
      <c r="D35" s="12"/>
    </row>
    <row r="36" spans="1:4" ht="15.75" thickBot="1" x14ac:dyDescent="0.3">
      <c r="A36" s="16" t="s">
        <v>58</v>
      </c>
      <c r="B36" s="17">
        <f>SUM(B30:B35)</f>
        <v>6696</v>
      </c>
      <c r="C36" s="17"/>
      <c r="D36" s="18"/>
    </row>
    <row r="37" spans="1:4" ht="15.75" thickBot="1" x14ac:dyDescent="0.3">
      <c r="A37" s="45" t="s">
        <v>37</v>
      </c>
      <c r="B37" s="46"/>
      <c r="C37" s="46"/>
      <c r="D37" s="47"/>
    </row>
    <row r="38" spans="1:4" ht="15.75" thickTop="1" x14ac:dyDescent="0.25">
      <c r="A38" s="13">
        <v>300</v>
      </c>
      <c r="B38" s="14">
        <v>1080</v>
      </c>
      <c r="C38" s="14">
        <v>1670</v>
      </c>
      <c r="D38" s="15"/>
    </row>
    <row r="39" spans="1:4" x14ac:dyDescent="0.25">
      <c r="A39" s="8">
        <v>301</v>
      </c>
      <c r="B39" s="4">
        <v>829</v>
      </c>
      <c r="C39" s="4">
        <v>1670</v>
      </c>
      <c r="D39" s="9"/>
    </row>
    <row r="40" spans="1:4" ht="15.75" thickBot="1" x14ac:dyDescent="0.3">
      <c r="A40" s="10" t="s">
        <v>38</v>
      </c>
      <c r="B40" s="11">
        <v>13380</v>
      </c>
      <c r="C40" s="11">
        <v>1670</v>
      </c>
      <c r="D40" s="12"/>
    </row>
    <row r="41" spans="1:4" x14ac:dyDescent="0.25">
      <c r="A41" s="16"/>
      <c r="B41" s="17">
        <f>SUM(B38:B40)</f>
        <v>15289</v>
      </c>
      <c r="C41" s="17"/>
      <c r="D41" s="18"/>
    </row>
    <row r="42" spans="1:4" ht="15.75" thickBot="1" x14ac:dyDescent="0.3">
      <c r="A42" s="48" t="s">
        <v>39</v>
      </c>
      <c r="B42" s="49"/>
      <c r="C42" s="49"/>
      <c r="D42" s="50"/>
    </row>
    <row r="43" spans="1:4" ht="15.75" thickTop="1" x14ac:dyDescent="0.25">
      <c r="A43" s="13" t="s">
        <v>40</v>
      </c>
      <c r="B43" s="14">
        <v>3036</v>
      </c>
      <c r="C43" s="14">
        <v>370</v>
      </c>
      <c r="D43" s="15"/>
    </row>
    <row r="44" spans="1:4" x14ac:dyDescent="0.25">
      <c r="A44" s="8" t="s">
        <v>41</v>
      </c>
      <c r="B44" s="4">
        <v>316</v>
      </c>
      <c r="C44" s="4">
        <v>370</v>
      </c>
      <c r="D44" s="9"/>
    </row>
    <row r="45" spans="1:4" x14ac:dyDescent="0.25">
      <c r="A45" s="8" t="s">
        <v>42</v>
      </c>
      <c r="B45" s="4">
        <v>194</v>
      </c>
      <c r="C45" s="4">
        <v>370</v>
      </c>
      <c r="D45" s="9"/>
    </row>
    <row r="46" spans="1:4" x14ac:dyDescent="0.25">
      <c r="A46" s="8" t="s">
        <v>43</v>
      </c>
      <c r="B46" s="4">
        <v>2352</v>
      </c>
      <c r="C46" s="4">
        <v>370</v>
      </c>
      <c r="D46" s="9"/>
    </row>
    <row r="47" spans="1:4" x14ac:dyDescent="0.25">
      <c r="A47" s="8" t="s">
        <v>44</v>
      </c>
      <c r="B47" s="4">
        <v>409</v>
      </c>
      <c r="C47" s="4">
        <v>370</v>
      </c>
      <c r="D47" s="9"/>
    </row>
    <row r="48" spans="1:4" x14ac:dyDescent="0.25">
      <c r="A48" s="8" t="s">
        <v>45</v>
      </c>
      <c r="B48" s="4">
        <v>2782</v>
      </c>
      <c r="C48" s="4">
        <v>10001</v>
      </c>
      <c r="D48" s="9" t="s">
        <v>46</v>
      </c>
    </row>
    <row r="49" spans="1:4" x14ac:dyDescent="0.25">
      <c r="A49" s="8" t="s">
        <v>47</v>
      </c>
      <c r="B49" s="4">
        <v>523</v>
      </c>
      <c r="C49" s="4">
        <v>10001</v>
      </c>
      <c r="D49" s="9" t="s">
        <v>48</v>
      </c>
    </row>
    <row r="50" spans="1:4" x14ac:dyDescent="0.25">
      <c r="A50" s="8" t="s">
        <v>49</v>
      </c>
      <c r="B50" s="4">
        <v>203</v>
      </c>
      <c r="C50" s="4">
        <v>327</v>
      </c>
      <c r="D50" s="9" t="s">
        <v>50</v>
      </c>
    </row>
    <row r="51" spans="1:4" x14ac:dyDescent="0.25">
      <c r="A51" s="8" t="s">
        <v>51</v>
      </c>
      <c r="B51" s="4">
        <v>415</v>
      </c>
      <c r="C51" s="4">
        <v>327</v>
      </c>
      <c r="D51" s="9"/>
    </row>
    <row r="52" spans="1:4" x14ac:dyDescent="0.25">
      <c r="A52" s="8" t="s">
        <v>52</v>
      </c>
      <c r="B52" s="4">
        <v>433</v>
      </c>
      <c r="C52" s="4">
        <v>327</v>
      </c>
      <c r="D52" s="9"/>
    </row>
    <row r="53" spans="1:4" x14ac:dyDescent="0.25">
      <c r="A53" s="8" t="s">
        <v>53</v>
      </c>
      <c r="B53" s="4">
        <v>2005</v>
      </c>
      <c r="C53" s="4">
        <v>327</v>
      </c>
      <c r="D53" s="9"/>
    </row>
    <row r="54" spans="1:4" x14ac:dyDescent="0.25">
      <c r="A54" s="8">
        <v>592</v>
      </c>
      <c r="B54" s="4">
        <v>7320</v>
      </c>
      <c r="C54" s="4">
        <v>327</v>
      </c>
      <c r="D54" s="9"/>
    </row>
    <row r="55" spans="1:4" x14ac:dyDescent="0.25">
      <c r="A55" s="8">
        <v>590</v>
      </c>
      <c r="B55" s="4">
        <v>511</v>
      </c>
      <c r="C55" s="4">
        <v>327</v>
      </c>
      <c r="D55" s="9"/>
    </row>
    <row r="56" spans="1:4" x14ac:dyDescent="0.25">
      <c r="A56" s="8" t="s">
        <v>54</v>
      </c>
      <c r="B56" s="4">
        <v>180</v>
      </c>
      <c r="C56" s="4">
        <v>327</v>
      </c>
      <c r="D56" s="9"/>
    </row>
    <row r="57" spans="1:4" x14ac:dyDescent="0.25">
      <c r="A57" s="8" t="s">
        <v>55</v>
      </c>
      <c r="B57" s="4">
        <v>353</v>
      </c>
      <c r="C57" s="4">
        <v>327</v>
      </c>
      <c r="D57" s="9"/>
    </row>
    <row r="58" spans="1:4" ht="15.75" thickBot="1" x14ac:dyDescent="0.3">
      <c r="A58" s="10" t="s">
        <v>56</v>
      </c>
      <c r="B58" s="11">
        <v>607</v>
      </c>
      <c r="C58" s="11">
        <v>327</v>
      </c>
      <c r="D58" s="12"/>
    </row>
    <row r="59" spans="1:4" x14ac:dyDescent="0.25">
      <c r="B59">
        <f>SUM(B43:B58)</f>
        <v>21639</v>
      </c>
    </row>
  </sheetData>
  <mergeCells count="5">
    <mergeCell ref="A3:D3"/>
    <mergeCell ref="A17:D17"/>
    <mergeCell ref="A29:D29"/>
    <mergeCell ref="A37:D37"/>
    <mergeCell ref="A42:D4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7"/>
  <sheetViews>
    <sheetView topLeftCell="A48" workbookViewId="0">
      <selection activeCell="C102" sqref="C102"/>
    </sheetView>
  </sheetViews>
  <sheetFormatPr defaultRowHeight="15" x14ac:dyDescent="0.25"/>
  <cols>
    <col min="1" max="1" width="19.140625" style="3" customWidth="1"/>
    <col min="2" max="2" width="17" customWidth="1"/>
    <col min="3" max="3" width="12.28515625" bestFit="1" customWidth="1"/>
    <col min="4" max="4" width="39" bestFit="1" customWidth="1"/>
  </cols>
  <sheetData>
    <row r="1" spans="1:4" ht="15.75" thickBot="1" x14ac:dyDescent="0.3"/>
    <row r="2" spans="1:4" s="2" customFormat="1" x14ac:dyDescent="0.25">
      <c r="A2" s="5" t="s">
        <v>0</v>
      </c>
      <c r="B2" s="6" t="s">
        <v>1</v>
      </c>
      <c r="C2" s="6" t="s">
        <v>3</v>
      </c>
      <c r="D2" s="7" t="s">
        <v>57</v>
      </c>
    </row>
    <row r="3" spans="1:4" s="1" customFormat="1" ht="15.75" hidden="1" thickBot="1" x14ac:dyDescent="0.3">
      <c r="A3" s="42"/>
      <c r="B3" s="43"/>
      <c r="C3" s="43"/>
      <c r="D3" s="44"/>
    </row>
    <row r="4" spans="1:4" x14ac:dyDescent="0.25">
      <c r="A4" s="13" t="s">
        <v>59</v>
      </c>
      <c r="B4" s="14">
        <v>1935</v>
      </c>
      <c r="C4" s="14">
        <v>171</v>
      </c>
      <c r="D4" s="15"/>
    </row>
    <row r="5" spans="1:4" x14ac:dyDescent="0.25">
      <c r="A5" s="8" t="s">
        <v>60</v>
      </c>
      <c r="B5" s="4">
        <v>1113</v>
      </c>
      <c r="C5" s="4">
        <v>589</v>
      </c>
      <c r="D5" s="9"/>
    </row>
    <row r="6" spans="1:4" x14ac:dyDescent="0.25">
      <c r="A6" s="8" t="s">
        <v>61</v>
      </c>
      <c r="B6" s="4">
        <v>69</v>
      </c>
      <c r="C6" s="4">
        <v>589</v>
      </c>
      <c r="D6" s="9"/>
    </row>
    <row r="7" spans="1:4" x14ac:dyDescent="0.25">
      <c r="A7" s="8" t="s">
        <v>62</v>
      </c>
      <c r="B7" s="4">
        <v>6299</v>
      </c>
      <c r="C7" s="4">
        <v>614</v>
      </c>
      <c r="D7" s="9"/>
    </row>
    <row r="8" spans="1:4" x14ac:dyDescent="0.25">
      <c r="A8" s="8" t="s">
        <v>63</v>
      </c>
      <c r="B8" s="4">
        <v>14310</v>
      </c>
      <c r="C8" s="4">
        <v>589</v>
      </c>
      <c r="D8" s="9"/>
    </row>
    <row r="9" spans="1:4" x14ac:dyDescent="0.25">
      <c r="A9" s="8" t="s">
        <v>64</v>
      </c>
      <c r="B9" s="4">
        <v>5299</v>
      </c>
      <c r="C9" s="4">
        <v>1444</v>
      </c>
      <c r="D9" s="9"/>
    </row>
    <row r="10" spans="1:4" x14ac:dyDescent="0.25">
      <c r="A10" s="8" t="s">
        <v>65</v>
      </c>
      <c r="B10" s="4">
        <v>10765</v>
      </c>
      <c r="C10" s="4">
        <v>1444</v>
      </c>
      <c r="D10" s="9"/>
    </row>
    <row r="11" spans="1:4" x14ac:dyDescent="0.25">
      <c r="A11" s="8" t="s">
        <v>66</v>
      </c>
      <c r="B11" s="4">
        <v>15941</v>
      </c>
      <c r="C11" s="4">
        <v>529</v>
      </c>
      <c r="D11" s="9"/>
    </row>
    <row r="12" spans="1:4" x14ac:dyDescent="0.25">
      <c r="A12" s="8" t="s">
        <v>67</v>
      </c>
      <c r="B12" s="4">
        <v>2022</v>
      </c>
      <c r="C12" s="4">
        <v>10002</v>
      </c>
      <c r="D12" s="9"/>
    </row>
    <row r="13" spans="1:4" x14ac:dyDescent="0.25">
      <c r="A13" s="8" t="s">
        <v>68</v>
      </c>
      <c r="B13" s="4">
        <v>672</v>
      </c>
      <c r="C13" s="4">
        <v>1001</v>
      </c>
      <c r="D13" s="9" t="s">
        <v>69</v>
      </c>
    </row>
    <row r="14" spans="1:4" x14ac:dyDescent="0.25">
      <c r="A14" s="8" t="s">
        <v>70</v>
      </c>
      <c r="B14" s="4">
        <v>4254</v>
      </c>
      <c r="C14" s="4">
        <v>218</v>
      </c>
      <c r="D14" s="9"/>
    </row>
    <row r="15" spans="1:4" x14ac:dyDescent="0.25">
      <c r="A15" s="8" t="s">
        <v>32</v>
      </c>
      <c r="B15" s="4">
        <v>2987</v>
      </c>
      <c r="C15" s="4">
        <v>309</v>
      </c>
      <c r="D15" s="9" t="s">
        <v>71</v>
      </c>
    </row>
    <row r="16" spans="1:4" x14ac:dyDescent="0.25">
      <c r="A16" s="8" t="s">
        <v>34</v>
      </c>
      <c r="B16" s="4">
        <v>2910</v>
      </c>
      <c r="C16" s="4">
        <v>1009</v>
      </c>
      <c r="D16" s="9" t="s">
        <v>71</v>
      </c>
    </row>
    <row r="17" spans="1:4" x14ac:dyDescent="0.25">
      <c r="A17" s="8" t="s">
        <v>72</v>
      </c>
      <c r="B17" s="4">
        <v>1726</v>
      </c>
      <c r="C17" s="4">
        <v>218</v>
      </c>
      <c r="D17" s="9"/>
    </row>
    <row r="18" spans="1:4" x14ac:dyDescent="0.25">
      <c r="A18" s="19" t="s">
        <v>73</v>
      </c>
      <c r="B18" s="20">
        <v>3206</v>
      </c>
      <c r="C18" s="20">
        <v>529</v>
      </c>
      <c r="D18" s="21"/>
    </row>
    <row r="19" spans="1:4" x14ac:dyDescent="0.25">
      <c r="A19" s="19" t="s">
        <v>74</v>
      </c>
      <c r="B19" s="20">
        <v>2125</v>
      </c>
      <c r="C19" s="20">
        <v>10001</v>
      </c>
      <c r="D19" s="21" t="s">
        <v>69</v>
      </c>
    </row>
    <row r="20" spans="1:4" x14ac:dyDescent="0.25">
      <c r="A20" s="19" t="s">
        <v>75</v>
      </c>
      <c r="B20" s="20">
        <v>2653</v>
      </c>
      <c r="C20" s="20">
        <v>1384</v>
      </c>
      <c r="D20" s="21"/>
    </row>
    <row r="21" spans="1:4" ht="15.75" thickBot="1" x14ac:dyDescent="0.3">
      <c r="A21" s="10" t="s">
        <v>76</v>
      </c>
      <c r="B21" s="11">
        <v>45</v>
      </c>
      <c r="C21" s="11">
        <v>218</v>
      </c>
      <c r="D21" s="12"/>
    </row>
    <row r="22" spans="1:4" hidden="1" x14ac:dyDescent="0.25">
      <c r="A22" s="16"/>
      <c r="B22" s="17"/>
      <c r="C22" s="17"/>
      <c r="D22" s="18"/>
    </row>
    <row r="23" spans="1:4" hidden="1" x14ac:dyDescent="0.25">
      <c r="A23" s="19"/>
      <c r="B23" s="20"/>
      <c r="C23" s="20"/>
      <c r="D23" s="21"/>
    </row>
    <row r="24" spans="1:4" hidden="1" x14ac:dyDescent="0.25">
      <c r="A24" s="19"/>
      <c r="B24" s="20"/>
      <c r="C24" s="20"/>
      <c r="D24" s="21"/>
    </row>
    <row r="25" spans="1:4" hidden="1" x14ac:dyDescent="0.25">
      <c r="A25" s="19"/>
      <c r="B25" s="20"/>
      <c r="C25" s="20"/>
      <c r="D25" s="21"/>
    </row>
    <row r="26" spans="1:4" hidden="1" x14ac:dyDescent="0.25">
      <c r="A26" s="19"/>
      <c r="B26" s="20"/>
      <c r="C26" s="20"/>
      <c r="D26" s="21"/>
    </row>
    <row r="27" spans="1:4" hidden="1" x14ac:dyDescent="0.25">
      <c r="A27" s="19"/>
      <c r="B27" s="20"/>
      <c r="C27" s="20"/>
      <c r="D27" s="21"/>
    </row>
    <row r="28" spans="1:4" hidden="1" x14ac:dyDescent="0.25">
      <c r="A28" s="19"/>
      <c r="B28" s="20"/>
      <c r="C28" s="20"/>
      <c r="D28" s="21"/>
    </row>
    <row r="29" spans="1:4" ht="15.75" hidden="1" thickBot="1" x14ac:dyDescent="0.3">
      <c r="A29" s="10"/>
      <c r="B29" s="11"/>
      <c r="C29" s="11"/>
      <c r="D29" s="12"/>
    </row>
    <row r="30" spans="1:4" ht="15.75" thickBot="1" x14ac:dyDescent="0.3">
      <c r="A30" s="22"/>
      <c r="B30" s="23">
        <f>SUM(B4:B29)</f>
        <v>78331</v>
      </c>
      <c r="C30" s="23"/>
      <c r="D30" s="24"/>
    </row>
    <row r="31" spans="1:4" ht="15.75" thickBot="1" x14ac:dyDescent="0.3">
      <c r="A31" s="16"/>
      <c r="B31" s="17"/>
      <c r="C31" s="17"/>
      <c r="D31" s="18"/>
    </row>
    <row r="32" spans="1:4" ht="15.75" thickBot="1" x14ac:dyDescent="0.3">
      <c r="A32" s="51" t="s">
        <v>77</v>
      </c>
      <c r="B32" s="52"/>
      <c r="C32" s="52"/>
      <c r="D32" s="53"/>
    </row>
    <row r="33" spans="1:4" x14ac:dyDescent="0.25">
      <c r="A33" s="13" t="s">
        <v>78</v>
      </c>
      <c r="B33" s="14">
        <v>16412</v>
      </c>
      <c r="C33" s="14">
        <v>1670</v>
      </c>
      <c r="D33" s="15"/>
    </row>
    <row r="34" spans="1:4" x14ac:dyDescent="0.25">
      <c r="A34" s="8">
        <v>298</v>
      </c>
      <c r="B34" s="4">
        <v>2789</v>
      </c>
      <c r="C34" s="4">
        <v>1670</v>
      </c>
      <c r="D34" s="9"/>
    </row>
    <row r="35" spans="1:4" x14ac:dyDescent="0.25">
      <c r="A35" s="8" t="s">
        <v>79</v>
      </c>
      <c r="B35" s="4">
        <v>35</v>
      </c>
      <c r="C35" s="4">
        <v>1670</v>
      </c>
      <c r="D35" s="9"/>
    </row>
    <row r="36" spans="1:4" x14ac:dyDescent="0.25">
      <c r="A36" s="8" t="s">
        <v>80</v>
      </c>
      <c r="B36" s="4">
        <v>24397</v>
      </c>
      <c r="C36" s="4">
        <v>1670</v>
      </c>
      <c r="D36" s="9"/>
    </row>
    <row r="37" spans="1:4" x14ac:dyDescent="0.25">
      <c r="A37" s="8" t="s">
        <v>81</v>
      </c>
      <c r="B37" s="4">
        <v>13496</v>
      </c>
      <c r="C37" s="4">
        <v>1670</v>
      </c>
      <c r="D37" s="9" t="s">
        <v>82</v>
      </c>
    </row>
    <row r="38" spans="1:4" x14ac:dyDescent="0.25">
      <c r="A38" s="8" t="s">
        <v>83</v>
      </c>
      <c r="B38" s="4">
        <v>1872</v>
      </c>
      <c r="C38" s="4">
        <v>1670</v>
      </c>
      <c r="D38" s="9"/>
    </row>
    <row r="39" spans="1:4" x14ac:dyDescent="0.25">
      <c r="A39" s="8" t="s">
        <v>93</v>
      </c>
      <c r="B39" s="4">
        <v>8359</v>
      </c>
      <c r="C39" s="4">
        <v>1670</v>
      </c>
      <c r="D39" s="9"/>
    </row>
    <row r="40" spans="1:4" x14ac:dyDescent="0.25">
      <c r="A40" s="8" t="s">
        <v>84</v>
      </c>
      <c r="B40" s="4">
        <v>27597</v>
      </c>
      <c r="C40" s="4">
        <v>1670</v>
      </c>
      <c r="D40" s="9"/>
    </row>
    <row r="41" spans="1:4" x14ac:dyDescent="0.25">
      <c r="A41" s="19" t="s">
        <v>86</v>
      </c>
      <c r="B41" s="20">
        <v>298</v>
      </c>
      <c r="C41" s="20">
        <v>1670</v>
      </c>
      <c r="D41" s="21"/>
    </row>
    <row r="42" spans="1:4" x14ac:dyDescent="0.25">
      <c r="A42" s="19" t="s">
        <v>87</v>
      </c>
      <c r="B42" s="20">
        <v>1616</v>
      </c>
      <c r="C42" s="20">
        <v>1670</v>
      </c>
      <c r="D42" s="21"/>
    </row>
    <row r="43" spans="1:4" x14ac:dyDescent="0.25">
      <c r="A43" s="19" t="s">
        <v>88</v>
      </c>
      <c r="B43" s="20">
        <v>645</v>
      </c>
      <c r="C43" s="20">
        <v>1670</v>
      </c>
      <c r="D43" s="21"/>
    </row>
    <row r="44" spans="1:4" x14ac:dyDescent="0.25">
      <c r="A44" s="19" t="s">
        <v>89</v>
      </c>
      <c r="B44" s="20">
        <v>32</v>
      </c>
      <c r="C44" s="20">
        <v>1670</v>
      </c>
      <c r="D44" s="21"/>
    </row>
    <row r="45" spans="1:4" x14ac:dyDescent="0.25">
      <c r="A45" s="19" t="s">
        <v>91</v>
      </c>
      <c r="B45" s="20">
        <v>716</v>
      </c>
      <c r="C45" s="20">
        <v>1670</v>
      </c>
      <c r="D45" s="21"/>
    </row>
    <row r="46" spans="1:4" x14ac:dyDescent="0.25">
      <c r="A46" s="19" t="s">
        <v>92</v>
      </c>
      <c r="B46" s="20">
        <v>4035</v>
      </c>
      <c r="C46" s="20">
        <v>1670</v>
      </c>
      <c r="D46" s="21"/>
    </row>
    <row r="47" spans="1:4" x14ac:dyDescent="0.25">
      <c r="A47" s="19" t="s">
        <v>95</v>
      </c>
      <c r="B47" s="20">
        <v>151</v>
      </c>
      <c r="C47" s="20">
        <v>1670</v>
      </c>
      <c r="D47" s="21"/>
    </row>
    <row r="48" spans="1:4" x14ac:dyDescent="0.25">
      <c r="A48" s="19" t="s">
        <v>94</v>
      </c>
      <c r="B48" s="20">
        <v>1411</v>
      </c>
      <c r="C48" s="20">
        <v>1670</v>
      </c>
      <c r="D48" s="21"/>
    </row>
    <row r="49" spans="1:4" x14ac:dyDescent="0.25">
      <c r="A49" s="19" t="s">
        <v>96</v>
      </c>
      <c r="B49" s="20">
        <v>729</v>
      </c>
      <c r="C49" s="20">
        <v>347</v>
      </c>
      <c r="D49" s="21"/>
    </row>
    <row r="50" spans="1:4" x14ac:dyDescent="0.25">
      <c r="A50" s="19" t="s">
        <v>97</v>
      </c>
      <c r="B50" s="20">
        <v>234</v>
      </c>
      <c r="C50" s="20">
        <v>347</v>
      </c>
      <c r="D50" s="21"/>
    </row>
    <row r="51" spans="1:4" x14ac:dyDescent="0.25">
      <c r="A51" s="19" t="s">
        <v>99</v>
      </c>
      <c r="B51" s="20">
        <v>9320</v>
      </c>
      <c r="C51" s="20">
        <v>347</v>
      </c>
      <c r="D51" s="21"/>
    </row>
    <row r="52" spans="1:4" x14ac:dyDescent="0.25">
      <c r="A52" s="19" t="s">
        <v>100</v>
      </c>
      <c r="B52" s="20">
        <v>1427</v>
      </c>
      <c r="C52" s="20">
        <v>347</v>
      </c>
      <c r="D52" s="21"/>
    </row>
    <row r="53" spans="1:4" x14ac:dyDescent="0.25">
      <c r="A53" s="19" t="s">
        <v>101</v>
      </c>
      <c r="B53" s="20">
        <v>5171</v>
      </c>
      <c r="C53" s="20">
        <v>10002</v>
      </c>
      <c r="D53" s="21"/>
    </row>
    <row r="54" spans="1:4" x14ac:dyDescent="0.25">
      <c r="A54" s="19" t="s">
        <v>102</v>
      </c>
      <c r="B54" s="20">
        <v>2017</v>
      </c>
      <c r="C54" s="20">
        <v>10002</v>
      </c>
      <c r="D54" s="21"/>
    </row>
    <row r="55" spans="1:4" x14ac:dyDescent="0.25">
      <c r="A55" s="19" t="s">
        <v>103</v>
      </c>
      <c r="B55" s="20">
        <v>494</v>
      </c>
      <c r="C55" s="20">
        <v>10002</v>
      </c>
      <c r="D55" s="21"/>
    </row>
    <row r="56" spans="1:4" x14ac:dyDescent="0.25">
      <c r="A56" s="19" t="s">
        <v>105</v>
      </c>
      <c r="B56" s="20">
        <v>19036</v>
      </c>
      <c r="C56" s="20">
        <v>347</v>
      </c>
      <c r="D56" s="21"/>
    </row>
    <row r="57" spans="1:4" x14ac:dyDescent="0.25">
      <c r="A57" s="19" t="s">
        <v>106</v>
      </c>
      <c r="B57" s="20">
        <v>2240</v>
      </c>
      <c r="C57" s="20">
        <v>347</v>
      </c>
      <c r="D57" s="21"/>
    </row>
    <row r="58" spans="1:4" hidden="1" x14ac:dyDescent="0.25">
      <c r="A58" s="19"/>
      <c r="B58" s="20"/>
      <c r="C58" s="20"/>
      <c r="D58" s="21"/>
    </row>
    <row r="59" spans="1:4" hidden="1" x14ac:dyDescent="0.25">
      <c r="A59" s="19"/>
      <c r="B59" s="20"/>
      <c r="C59" s="20"/>
      <c r="D59" s="21"/>
    </row>
    <row r="60" spans="1:4" hidden="1" x14ac:dyDescent="0.25">
      <c r="A60" s="19"/>
      <c r="B60" s="20"/>
      <c r="C60" s="20"/>
      <c r="D60" s="21"/>
    </row>
    <row r="61" spans="1:4" x14ac:dyDescent="0.25">
      <c r="A61" s="19" t="s">
        <v>104</v>
      </c>
      <c r="B61" s="20">
        <v>112</v>
      </c>
      <c r="C61" s="20">
        <v>1219</v>
      </c>
      <c r="D61" s="21"/>
    </row>
    <row r="62" spans="1:4" x14ac:dyDescent="0.25">
      <c r="A62" s="19" t="s">
        <v>98</v>
      </c>
      <c r="B62" s="20">
        <v>1116</v>
      </c>
      <c r="C62" s="20">
        <v>347</v>
      </c>
      <c r="D62" s="21"/>
    </row>
    <row r="63" spans="1:4" x14ac:dyDescent="0.25">
      <c r="A63" s="19">
        <v>527</v>
      </c>
      <c r="B63" s="20">
        <v>463</v>
      </c>
      <c r="C63" s="20">
        <v>1670</v>
      </c>
      <c r="D63" s="21"/>
    </row>
    <row r="64" spans="1:4" x14ac:dyDescent="0.25">
      <c r="A64" s="19" t="s">
        <v>90</v>
      </c>
      <c r="B64" s="20">
        <v>347</v>
      </c>
      <c r="C64" s="20">
        <v>1670</v>
      </c>
      <c r="D64" s="21"/>
    </row>
    <row r="65" spans="1:4" ht="15.75" thickBot="1" x14ac:dyDescent="0.3">
      <c r="A65" s="10" t="s">
        <v>85</v>
      </c>
      <c r="B65" s="11">
        <v>395</v>
      </c>
      <c r="C65" s="11">
        <v>1670</v>
      </c>
      <c r="D65" s="12"/>
    </row>
    <row r="66" spans="1:4" ht="15.75" thickBot="1" x14ac:dyDescent="0.3">
      <c r="A66" s="16"/>
      <c r="B66" s="17">
        <f>SUM(B31:B65)</f>
        <v>146962</v>
      </c>
      <c r="C66" s="17"/>
      <c r="D66" s="18"/>
    </row>
    <row r="67" spans="1:4" ht="15.75" thickBot="1" x14ac:dyDescent="0.3">
      <c r="A67" s="45"/>
      <c r="B67" s="46"/>
      <c r="C67" s="46"/>
      <c r="D67" s="47"/>
    </row>
    <row r="68" spans="1:4" ht="15.75" hidden="1" thickTop="1" x14ac:dyDescent="0.25">
      <c r="A68" s="13"/>
      <c r="B68" s="14"/>
      <c r="C68" s="14"/>
      <c r="D68" s="15"/>
    </row>
    <row r="69" spans="1:4" hidden="1" x14ac:dyDescent="0.25">
      <c r="A69" s="8"/>
      <c r="B69" s="4"/>
      <c r="C69" s="4"/>
      <c r="D69" s="9"/>
    </row>
    <row r="70" spans="1:4" hidden="1" x14ac:dyDescent="0.25">
      <c r="A70" s="8"/>
      <c r="B70" s="4"/>
      <c r="C70" s="4"/>
      <c r="D70" s="9"/>
    </row>
    <row r="71" spans="1:4" hidden="1" x14ac:dyDescent="0.25">
      <c r="A71" s="8"/>
      <c r="B71" s="4"/>
      <c r="C71" s="4"/>
      <c r="D71" s="9"/>
    </row>
    <row r="72" spans="1:4" hidden="1" x14ac:dyDescent="0.25">
      <c r="A72" s="8"/>
      <c r="B72" s="4"/>
      <c r="C72" s="4"/>
      <c r="D72" s="9"/>
    </row>
    <row r="73" spans="1:4" ht="15.75" hidden="1" thickBot="1" x14ac:dyDescent="0.3">
      <c r="A73" s="10"/>
      <c r="B73" s="11"/>
      <c r="C73" s="11"/>
      <c r="D73" s="12"/>
    </row>
    <row r="74" spans="1:4" ht="15.75" hidden="1" thickBot="1" x14ac:dyDescent="0.3">
      <c r="A74" s="16" t="s">
        <v>58</v>
      </c>
      <c r="B74" s="17">
        <f>SUM(B68:B73)</f>
        <v>0</v>
      </c>
      <c r="C74" s="17"/>
      <c r="D74" s="18"/>
    </row>
    <row r="75" spans="1:4" ht="15.75" hidden="1" thickBot="1" x14ac:dyDescent="0.3">
      <c r="A75" s="45" t="s">
        <v>37</v>
      </c>
      <c r="B75" s="46"/>
      <c r="C75" s="46"/>
      <c r="D75" s="47"/>
    </row>
    <row r="76" spans="1:4" ht="15.75" hidden="1" thickTop="1" x14ac:dyDescent="0.25">
      <c r="A76" s="13"/>
      <c r="B76" s="14"/>
      <c r="C76" s="14"/>
      <c r="D76" s="15"/>
    </row>
    <row r="77" spans="1:4" hidden="1" x14ac:dyDescent="0.25">
      <c r="A77" s="8"/>
      <c r="B77" s="4"/>
      <c r="C77" s="4"/>
      <c r="D77" s="9"/>
    </row>
    <row r="78" spans="1:4" ht="15.75" hidden="1" thickBot="1" x14ac:dyDescent="0.3">
      <c r="A78" s="10"/>
      <c r="B78" s="11"/>
      <c r="C78" s="11"/>
      <c r="D78" s="12"/>
    </row>
    <row r="79" spans="1:4" hidden="1" x14ac:dyDescent="0.25">
      <c r="A79" s="16"/>
      <c r="B79" s="17">
        <f>SUM(B76:B78)</f>
        <v>0</v>
      </c>
      <c r="C79" s="17"/>
      <c r="D79" s="18"/>
    </row>
    <row r="80" spans="1:4" ht="16.5" thickTop="1" thickBot="1" x14ac:dyDescent="0.3">
      <c r="A80" s="48" t="s">
        <v>39</v>
      </c>
      <c r="B80" s="49"/>
      <c r="C80" s="49"/>
      <c r="D80" s="50"/>
    </row>
    <row r="81" spans="1:4" ht="15.75" thickTop="1" x14ac:dyDescent="0.25">
      <c r="A81" s="13" t="s">
        <v>107</v>
      </c>
      <c r="B81" s="14">
        <v>7020</v>
      </c>
      <c r="C81" s="14">
        <v>1516</v>
      </c>
      <c r="D81" s="15"/>
    </row>
    <row r="82" spans="1:4" x14ac:dyDescent="0.25">
      <c r="A82" s="8" t="s">
        <v>108</v>
      </c>
      <c r="B82" s="4">
        <v>6031</v>
      </c>
      <c r="C82" s="4">
        <v>1464</v>
      </c>
      <c r="D82" s="9"/>
    </row>
    <row r="83" spans="1:4" x14ac:dyDescent="0.25">
      <c r="A83" s="8" t="s">
        <v>109</v>
      </c>
      <c r="B83" s="4">
        <v>4033</v>
      </c>
      <c r="C83" s="4">
        <v>1516</v>
      </c>
      <c r="D83" s="9"/>
    </row>
    <row r="84" spans="1:4" x14ac:dyDescent="0.25">
      <c r="A84" s="8" t="s">
        <v>110</v>
      </c>
      <c r="B84" s="4">
        <v>647</v>
      </c>
      <c r="C84" s="4">
        <v>1464</v>
      </c>
      <c r="D84" s="9"/>
    </row>
    <row r="85" spans="1:4" hidden="1" x14ac:dyDescent="0.25">
      <c r="A85" s="8"/>
      <c r="B85" s="4"/>
      <c r="C85" s="4"/>
      <c r="D85" s="9"/>
    </row>
    <row r="86" spans="1:4" hidden="1" x14ac:dyDescent="0.25">
      <c r="A86" s="8"/>
      <c r="B86" s="4"/>
      <c r="C86" s="4"/>
      <c r="D86" s="9"/>
    </row>
    <row r="87" spans="1:4" hidden="1" x14ac:dyDescent="0.25">
      <c r="A87" s="8"/>
      <c r="B87" s="4"/>
      <c r="C87" s="4"/>
      <c r="D87" s="9"/>
    </row>
    <row r="88" spans="1:4" hidden="1" x14ac:dyDescent="0.25">
      <c r="A88" s="8"/>
      <c r="B88" s="4"/>
      <c r="C88" s="4"/>
      <c r="D88" s="9"/>
    </row>
    <row r="89" spans="1:4" hidden="1" x14ac:dyDescent="0.25">
      <c r="A89" s="8"/>
      <c r="B89" s="4"/>
      <c r="C89" s="4"/>
      <c r="D89" s="9"/>
    </row>
    <row r="90" spans="1:4" hidden="1" x14ac:dyDescent="0.25">
      <c r="A90" s="8"/>
      <c r="B90" s="4"/>
      <c r="C90" s="4"/>
      <c r="D90" s="9"/>
    </row>
    <row r="91" spans="1:4" hidden="1" x14ac:dyDescent="0.25">
      <c r="A91" s="8"/>
      <c r="B91" s="4"/>
      <c r="C91" s="4"/>
      <c r="D91" s="9"/>
    </row>
    <row r="92" spans="1:4" hidden="1" x14ac:dyDescent="0.25">
      <c r="A92" s="8"/>
      <c r="B92" s="4"/>
      <c r="C92" s="4"/>
      <c r="D92" s="9"/>
    </row>
    <row r="93" spans="1:4" hidden="1" x14ac:dyDescent="0.25">
      <c r="A93" s="8"/>
      <c r="B93" s="4"/>
      <c r="C93" s="4"/>
      <c r="D93" s="9"/>
    </row>
    <row r="94" spans="1:4" hidden="1" x14ac:dyDescent="0.25">
      <c r="A94" s="8"/>
      <c r="B94" s="4"/>
      <c r="C94" s="4"/>
      <c r="D94" s="9"/>
    </row>
    <row r="95" spans="1:4" hidden="1" x14ac:dyDescent="0.25">
      <c r="A95" s="8"/>
      <c r="B95" s="4"/>
      <c r="C95" s="4"/>
      <c r="D95" s="9"/>
    </row>
    <row r="96" spans="1:4" ht="15.75" hidden="1" thickBot="1" x14ac:dyDescent="0.3">
      <c r="A96" s="10"/>
      <c r="B96" s="11"/>
      <c r="C96" s="11"/>
      <c r="D96" s="12"/>
    </row>
    <row r="97" spans="2:2" x14ac:dyDescent="0.25">
      <c r="B97">
        <f>SUM(B81:B96)</f>
        <v>17731</v>
      </c>
    </row>
  </sheetData>
  <mergeCells count="5">
    <mergeCell ref="A3:D3"/>
    <mergeCell ref="A67:D67"/>
    <mergeCell ref="A75:D75"/>
    <mergeCell ref="A80:D80"/>
    <mergeCell ref="A32:D3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20"/>
  <sheetViews>
    <sheetView tabSelected="1" topLeftCell="A102" workbookViewId="0">
      <selection activeCell="N120" sqref="A1:N120"/>
    </sheetView>
  </sheetViews>
  <sheetFormatPr defaultRowHeight="15" x14ac:dyDescent="0.25"/>
  <cols>
    <col min="1" max="1" width="7.28515625" customWidth="1"/>
    <col min="2" max="2" width="8" bestFit="1" customWidth="1"/>
    <col min="3" max="3" width="7" bestFit="1" customWidth="1"/>
    <col min="4" max="4" width="8" bestFit="1" customWidth="1"/>
    <col min="6" max="6" width="8.85546875" style="41" customWidth="1"/>
    <col min="7" max="7" width="6.7109375" customWidth="1"/>
    <col min="11" max="11" width="5.7109375" customWidth="1"/>
    <col min="13" max="13" width="22.28515625" bestFit="1" customWidth="1"/>
    <col min="14" max="14" width="19.28515625" customWidth="1"/>
  </cols>
  <sheetData>
    <row r="1" spans="1:14" s="1" customFormat="1" ht="15" customHeight="1" x14ac:dyDescent="0.3">
      <c r="A1" s="54" t="s">
        <v>137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9" customHeight="1" thickBot="1" x14ac:dyDescent="0.3"/>
    <row r="3" spans="1:14" s="30" customFormat="1" ht="45.75" thickBot="1" x14ac:dyDescent="0.3">
      <c r="A3" s="27" t="s">
        <v>111</v>
      </c>
      <c r="B3" s="28" t="s">
        <v>112</v>
      </c>
      <c r="C3" s="28" t="s">
        <v>113</v>
      </c>
      <c r="D3" s="28" t="s">
        <v>115</v>
      </c>
      <c r="E3" s="28" t="s">
        <v>114</v>
      </c>
      <c r="F3" s="28" t="s">
        <v>116</v>
      </c>
      <c r="G3" s="28" t="s">
        <v>117</v>
      </c>
      <c r="H3" s="28" t="s">
        <v>118</v>
      </c>
      <c r="I3" s="28" t="s">
        <v>119</v>
      </c>
      <c r="J3" s="28" t="s">
        <v>120</v>
      </c>
      <c r="K3" s="28" t="s">
        <v>121</v>
      </c>
      <c r="L3" s="28" t="s">
        <v>122</v>
      </c>
      <c r="M3" s="28" t="s">
        <v>123</v>
      </c>
      <c r="N3" s="29" t="s">
        <v>135</v>
      </c>
    </row>
    <row r="4" spans="1:14" ht="15.75" thickTop="1" x14ac:dyDescent="0.25">
      <c r="A4" s="26">
        <v>539350</v>
      </c>
      <c r="B4" s="14" t="s">
        <v>124</v>
      </c>
      <c r="C4" s="14">
        <v>660744</v>
      </c>
      <c r="D4" s="14" t="s">
        <v>124</v>
      </c>
      <c r="E4" s="14">
        <v>171</v>
      </c>
      <c r="F4" s="37"/>
      <c r="G4" s="14"/>
      <c r="H4" s="14" t="s">
        <v>125</v>
      </c>
      <c r="I4" s="14">
        <v>511</v>
      </c>
      <c r="J4" s="14">
        <v>253</v>
      </c>
      <c r="K4" s="14"/>
      <c r="L4" s="14">
        <v>1935</v>
      </c>
      <c r="M4" s="14" t="s">
        <v>129</v>
      </c>
      <c r="N4" s="15"/>
    </row>
    <row r="5" spans="1:14" x14ac:dyDescent="0.25">
      <c r="A5" s="25">
        <v>539350</v>
      </c>
      <c r="B5" s="4" t="s">
        <v>124</v>
      </c>
      <c r="C5" s="4">
        <v>660744</v>
      </c>
      <c r="D5" s="4" t="s">
        <v>124</v>
      </c>
      <c r="E5" s="4">
        <v>589</v>
      </c>
      <c r="F5" s="38"/>
      <c r="G5" s="4"/>
      <c r="H5" s="14" t="s">
        <v>125</v>
      </c>
      <c r="I5" s="4">
        <v>511</v>
      </c>
      <c r="J5" s="4">
        <v>43</v>
      </c>
      <c r="K5" s="4"/>
      <c r="L5" s="4">
        <v>1113</v>
      </c>
      <c r="M5" s="4" t="s">
        <v>129</v>
      </c>
      <c r="N5" s="9"/>
    </row>
    <row r="6" spans="1:14" x14ac:dyDescent="0.25">
      <c r="A6" s="25">
        <v>539350</v>
      </c>
      <c r="B6" s="4" t="s">
        <v>124</v>
      </c>
      <c r="C6" s="4">
        <v>660744</v>
      </c>
      <c r="D6" s="4" t="s">
        <v>124</v>
      </c>
      <c r="E6" s="4">
        <v>589</v>
      </c>
      <c r="F6" s="38"/>
      <c r="G6" s="4"/>
      <c r="H6" s="14" t="s">
        <v>125</v>
      </c>
      <c r="I6" s="4">
        <v>511</v>
      </c>
      <c r="J6" s="4">
        <v>20</v>
      </c>
      <c r="K6" s="4"/>
      <c r="L6" s="4">
        <v>69</v>
      </c>
      <c r="M6" s="4" t="s">
        <v>128</v>
      </c>
      <c r="N6" s="9" t="s">
        <v>130</v>
      </c>
    </row>
    <row r="7" spans="1:14" x14ac:dyDescent="0.25">
      <c r="A7" s="25">
        <v>539350</v>
      </c>
      <c r="B7" s="4" t="s">
        <v>124</v>
      </c>
      <c r="C7" s="4">
        <v>660744</v>
      </c>
      <c r="D7" s="4" t="s">
        <v>124</v>
      </c>
      <c r="E7" s="4">
        <v>614</v>
      </c>
      <c r="F7" s="38"/>
      <c r="G7" s="4"/>
      <c r="H7" s="14" t="s">
        <v>125</v>
      </c>
      <c r="I7" s="4">
        <v>511</v>
      </c>
      <c r="J7" s="4">
        <v>247</v>
      </c>
      <c r="K7" s="4"/>
      <c r="L7" s="4">
        <v>6299</v>
      </c>
      <c r="M7" s="4" t="s">
        <v>129</v>
      </c>
      <c r="N7" s="9"/>
    </row>
    <row r="8" spans="1:14" x14ac:dyDescent="0.25">
      <c r="A8" s="25">
        <v>539350</v>
      </c>
      <c r="B8" s="4" t="s">
        <v>124</v>
      </c>
      <c r="C8" s="4">
        <v>660744</v>
      </c>
      <c r="D8" s="4" t="s">
        <v>124</v>
      </c>
      <c r="E8" s="4">
        <v>589</v>
      </c>
      <c r="F8" s="38"/>
      <c r="G8" s="4"/>
      <c r="H8" s="14" t="s">
        <v>125</v>
      </c>
      <c r="I8" s="4">
        <v>511</v>
      </c>
      <c r="J8" s="4">
        <v>288</v>
      </c>
      <c r="K8" s="4"/>
      <c r="L8" s="4">
        <v>14310</v>
      </c>
      <c r="M8" s="4" t="s">
        <v>129</v>
      </c>
      <c r="N8" s="9"/>
    </row>
    <row r="9" spans="1:14" x14ac:dyDescent="0.25">
      <c r="A9" s="25">
        <v>539350</v>
      </c>
      <c r="B9" s="4" t="s">
        <v>124</v>
      </c>
      <c r="C9" s="4">
        <v>660744</v>
      </c>
      <c r="D9" s="4" t="s">
        <v>124</v>
      </c>
      <c r="E9" s="4">
        <v>1444</v>
      </c>
      <c r="F9" s="38"/>
      <c r="G9" s="4"/>
      <c r="H9" s="14" t="s">
        <v>125</v>
      </c>
      <c r="I9" s="4">
        <v>511</v>
      </c>
      <c r="J9" s="4">
        <v>70</v>
      </c>
      <c r="K9" s="4"/>
      <c r="L9" s="4">
        <v>5299</v>
      </c>
      <c r="M9" s="4" t="s">
        <v>129</v>
      </c>
      <c r="N9" s="9"/>
    </row>
    <row r="10" spans="1:14" x14ac:dyDescent="0.25">
      <c r="A10" s="25">
        <v>539350</v>
      </c>
      <c r="B10" s="4" t="s">
        <v>124</v>
      </c>
      <c r="C10" s="4">
        <v>660744</v>
      </c>
      <c r="D10" s="4" t="s">
        <v>124</v>
      </c>
      <c r="E10" s="4">
        <v>1444</v>
      </c>
      <c r="F10" s="38"/>
      <c r="G10" s="4"/>
      <c r="H10" s="14" t="s">
        <v>125</v>
      </c>
      <c r="I10" s="4">
        <v>511</v>
      </c>
      <c r="J10" s="4">
        <v>69</v>
      </c>
      <c r="K10" s="4"/>
      <c r="L10" s="4">
        <v>10765</v>
      </c>
      <c r="M10" s="4" t="s">
        <v>129</v>
      </c>
      <c r="N10" s="9"/>
    </row>
    <row r="11" spans="1:14" x14ac:dyDescent="0.25">
      <c r="A11" s="25">
        <v>539350</v>
      </c>
      <c r="B11" s="4" t="s">
        <v>124</v>
      </c>
      <c r="C11" s="4">
        <v>660744</v>
      </c>
      <c r="D11" s="4" t="s">
        <v>124</v>
      </c>
      <c r="E11" s="4">
        <v>529</v>
      </c>
      <c r="F11" s="38"/>
      <c r="G11" s="4"/>
      <c r="H11" s="14" t="s">
        <v>125</v>
      </c>
      <c r="I11" s="4">
        <v>511</v>
      </c>
      <c r="J11" s="4">
        <v>292</v>
      </c>
      <c r="K11" s="4"/>
      <c r="L11" s="4">
        <v>15941</v>
      </c>
      <c r="M11" s="4" t="s">
        <v>129</v>
      </c>
      <c r="N11" s="9"/>
    </row>
    <row r="12" spans="1:14" x14ac:dyDescent="0.25">
      <c r="A12" s="25">
        <v>539350</v>
      </c>
      <c r="B12" s="4" t="s">
        <v>124</v>
      </c>
      <c r="C12" s="4">
        <v>660744</v>
      </c>
      <c r="D12" s="4" t="s">
        <v>124</v>
      </c>
      <c r="E12" s="4">
        <v>10002</v>
      </c>
      <c r="F12" s="38"/>
      <c r="G12" s="4"/>
      <c r="H12" s="14" t="s">
        <v>125</v>
      </c>
      <c r="I12" s="4">
        <v>612</v>
      </c>
      <c r="J12" s="4">
        <v>5</v>
      </c>
      <c r="K12" s="4"/>
      <c r="L12" s="4">
        <v>2022</v>
      </c>
      <c r="M12" s="4" t="s">
        <v>129</v>
      </c>
      <c r="N12" s="9"/>
    </row>
    <row r="13" spans="1:14" x14ac:dyDescent="0.25">
      <c r="A13" s="25">
        <v>539350</v>
      </c>
      <c r="B13" s="4" t="s">
        <v>124</v>
      </c>
      <c r="C13" s="4">
        <v>660744</v>
      </c>
      <c r="D13" s="4" t="s">
        <v>124</v>
      </c>
      <c r="E13" s="4">
        <v>10001</v>
      </c>
      <c r="F13" s="38"/>
      <c r="G13" s="4"/>
      <c r="H13" s="14" t="s">
        <v>125</v>
      </c>
      <c r="I13" s="4">
        <v>612</v>
      </c>
      <c r="J13" s="4">
        <v>7</v>
      </c>
      <c r="K13" s="4"/>
      <c r="L13" s="4">
        <v>672</v>
      </c>
      <c r="M13" s="4" t="s">
        <v>129</v>
      </c>
      <c r="N13" s="9"/>
    </row>
    <row r="14" spans="1:14" x14ac:dyDescent="0.25">
      <c r="A14" s="25">
        <v>539350</v>
      </c>
      <c r="B14" s="4" t="s">
        <v>124</v>
      </c>
      <c r="C14" s="4">
        <v>660744</v>
      </c>
      <c r="D14" s="4" t="s">
        <v>124</v>
      </c>
      <c r="E14" s="4">
        <v>218</v>
      </c>
      <c r="F14" s="38"/>
      <c r="G14" s="4"/>
      <c r="H14" s="14" t="s">
        <v>125</v>
      </c>
      <c r="I14" s="4">
        <v>612</v>
      </c>
      <c r="J14" s="4">
        <v>2</v>
      </c>
      <c r="K14" s="4"/>
      <c r="L14" s="4">
        <v>4254</v>
      </c>
      <c r="M14" s="4" t="s">
        <v>129</v>
      </c>
      <c r="N14" s="9"/>
    </row>
    <row r="15" spans="1:14" x14ac:dyDescent="0.25">
      <c r="A15" s="25">
        <v>539350</v>
      </c>
      <c r="B15" s="4" t="s">
        <v>124</v>
      </c>
      <c r="C15" s="4">
        <v>660744</v>
      </c>
      <c r="D15" s="4" t="s">
        <v>124</v>
      </c>
      <c r="E15" s="4">
        <v>218</v>
      </c>
      <c r="F15" s="38"/>
      <c r="G15" s="4"/>
      <c r="H15" s="14" t="s">
        <v>125</v>
      </c>
      <c r="I15" s="4">
        <v>612</v>
      </c>
      <c r="J15" s="4">
        <v>18</v>
      </c>
      <c r="K15" s="4"/>
      <c r="L15" s="4">
        <v>1726</v>
      </c>
      <c r="M15" s="4" t="s">
        <v>129</v>
      </c>
      <c r="N15" s="9"/>
    </row>
    <row r="16" spans="1:14" x14ac:dyDescent="0.25">
      <c r="A16" s="25">
        <v>539350</v>
      </c>
      <c r="B16" s="4" t="s">
        <v>124</v>
      </c>
      <c r="C16" s="4">
        <v>660744</v>
      </c>
      <c r="D16" s="4" t="s">
        <v>124</v>
      </c>
      <c r="E16" s="4">
        <v>1670</v>
      </c>
      <c r="F16" s="38"/>
      <c r="G16" s="4"/>
      <c r="H16" s="14" t="s">
        <v>125</v>
      </c>
      <c r="I16" s="4">
        <v>529</v>
      </c>
      <c r="J16" s="4">
        <v>20</v>
      </c>
      <c r="K16" s="4"/>
      <c r="L16" s="4">
        <v>16412</v>
      </c>
      <c r="M16" s="4" t="s">
        <v>129</v>
      </c>
      <c r="N16" s="9"/>
    </row>
    <row r="17" spans="1:14" x14ac:dyDescent="0.25">
      <c r="A17" s="25">
        <v>539350</v>
      </c>
      <c r="B17" s="4" t="s">
        <v>124</v>
      </c>
      <c r="C17" s="4">
        <v>660744</v>
      </c>
      <c r="D17" s="4" t="s">
        <v>124</v>
      </c>
      <c r="E17" s="4">
        <v>1670</v>
      </c>
      <c r="F17" s="38"/>
      <c r="G17" s="4"/>
      <c r="H17" s="14" t="s">
        <v>125</v>
      </c>
      <c r="I17" s="4">
        <v>298</v>
      </c>
      <c r="J17" s="4"/>
      <c r="K17" s="4"/>
      <c r="L17" s="4">
        <v>2789</v>
      </c>
      <c r="M17" s="4" t="s">
        <v>128</v>
      </c>
      <c r="N17" s="9" t="s">
        <v>133</v>
      </c>
    </row>
    <row r="18" spans="1:14" x14ac:dyDescent="0.25">
      <c r="A18" s="25">
        <v>539350</v>
      </c>
      <c r="B18" s="4" t="s">
        <v>124</v>
      </c>
      <c r="C18" s="4">
        <v>660744</v>
      </c>
      <c r="D18" s="4" t="s">
        <v>124</v>
      </c>
      <c r="E18" s="4">
        <v>1670</v>
      </c>
      <c r="F18" s="38"/>
      <c r="G18" s="4"/>
      <c r="H18" s="14" t="s">
        <v>125</v>
      </c>
      <c r="I18" s="4">
        <v>529</v>
      </c>
      <c r="J18" s="4">
        <v>28</v>
      </c>
      <c r="K18" s="4"/>
      <c r="L18" s="4">
        <v>35</v>
      </c>
      <c r="M18" s="4" t="s">
        <v>129</v>
      </c>
      <c r="N18" s="9"/>
    </row>
    <row r="19" spans="1:14" x14ac:dyDescent="0.25">
      <c r="A19" s="25">
        <v>539350</v>
      </c>
      <c r="B19" s="4" t="s">
        <v>124</v>
      </c>
      <c r="C19" s="4">
        <v>660744</v>
      </c>
      <c r="D19" s="4" t="s">
        <v>124</v>
      </c>
      <c r="E19" s="4">
        <v>1670</v>
      </c>
      <c r="F19" s="38"/>
      <c r="G19" s="4"/>
      <c r="H19" s="14" t="s">
        <v>125</v>
      </c>
      <c r="I19" s="4">
        <v>529</v>
      </c>
      <c r="J19" s="4">
        <v>9</v>
      </c>
      <c r="K19" s="4"/>
      <c r="L19" s="4">
        <v>24397</v>
      </c>
      <c r="M19" s="4" t="s">
        <v>129</v>
      </c>
      <c r="N19" s="9"/>
    </row>
    <row r="20" spans="1:14" x14ac:dyDescent="0.25">
      <c r="A20" s="25">
        <v>539350</v>
      </c>
      <c r="B20" s="4" t="s">
        <v>124</v>
      </c>
      <c r="C20" s="4">
        <v>660744</v>
      </c>
      <c r="D20" s="4" t="s">
        <v>124</v>
      </c>
      <c r="E20" s="4">
        <v>1670</v>
      </c>
      <c r="F20" s="38"/>
      <c r="G20" s="4"/>
      <c r="H20" s="14" t="s">
        <v>125</v>
      </c>
      <c r="I20" s="4">
        <v>529</v>
      </c>
      <c r="J20" s="4">
        <v>1</v>
      </c>
      <c r="K20" s="4"/>
      <c r="L20" s="4">
        <v>13496</v>
      </c>
      <c r="M20" s="4" t="s">
        <v>129</v>
      </c>
      <c r="N20" s="9"/>
    </row>
    <row r="21" spans="1:14" x14ac:dyDescent="0.25">
      <c r="A21" s="25">
        <v>539350</v>
      </c>
      <c r="B21" s="4" t="s">
        <v>124</v>
      </c>
      <c r="C21" s="4">
        <v>660744</v>
      </c>
      <c r="D21" s="4" t="s">
        <v>124</v>
      </c>
      <c r="E21" s="4">
        <v>1670</v>
      </c>
      <c r="F21" s="38"/>
      <c r="G21" s="4"/>
      <c r="H21" s="14" t="s">
        <v>125</v>
      </c>
      <c r="I21" s="4">
        <v>529</v>
      </c>
      <c r="J21" s="4">
        <v>5</v>
      </c>
      <c r="K21" s="4"/>
      <c r="L21" s="4">
        <v>1872</v>
      </c>
      <c r="M21" s="4" t="s">
        <v>129</v>
      </c>
      <c r="N21" s="9"/>
    </row>
    <row r="22" spans="1:14" x14ac:dyDescent="0.25">
      <c r="A22" s="25">
        <v>539350</v>
      </c>
      <c r="B22" s="4" t="s">
        <v>124</v>
      </c>
      <c r="C22" s="4">
        <v>660744</v>
      </c>
      <c r="D22" s="4" t="s">
        <v>124</v>
      </c>
      <c r="E22" s="4">
        <v>1670</v>
      </c>
      <c r="F22" s="38"/>
      <c r="G22" s="4"/>
      <c r="H22" s="14" t="s">
        <v>125</v>
      </c>
      <c r="I22" s="4">
        <v>529</v>
      </c>
      <c r="J22" s="4">
        <v>6</v>
      </c>
      <c r="K22" s="4"/>
      <c r="L22" s="4">
        <v>8359</v>
      </c>
      <c r="M22" s="4" t="s">
        <v>129</v>
      </c>
      <c r="N22" s="9"/>
    </row>
    <row r="23" spans="1:14" x14ac:dyDescent="0.25">
      <c r="A23" s="25">
        <v>539350</v>
      </c>
      <c r="B23" s="4" t="s">
        <v>124</v>
      </c>
      <c r="C23" s="4">
        <v>660744</v>
      </c>
      <c r="D23" s="4" t="s">
        <v>124</v>
      </c>
      <c r="E23" s="4">
        <v>1670</v>
      </c>
      <c r="F23" s="38"/>
      <c r="G23" s="4"/>
      <c r="H23" s="14" t="s">
        <v>125</v>
      </c>
      <c r="I23" s="4">
        <v>529</v>
      </c>
      <c r="J23" s="4">
        <v>10</v>
      </c>
      <c r="K23" s="4"/>
      <c r="L23" s="4">
        <v>27597</v>
      </c>
      <c r="M23" s="4" t="s">
        <v>129</v>
      </c>
      <c r="N23" s="9"/>
    </row>
    <row r="24" spans="1:14" x14ac:dyDescent="0.25">
      <c r="A24" s="25">
        <v>539350</v>
      </c>
      <c r="B24" s="4" t="s">
        <v>124</v>
      </c>
      <c r="C24" s="4">
        <v>660744</v>
      </c>
      <c r="D24" s="4" t="s">
        <v>124</v>
      </c>
      <c r="E24" s="4">
        <v>1670</v>
      </c>
      <c r="F24" s="38"/>
      <c r="G24" s="4"/>
      <c r="H24" s="14" t="s">
        <v>125</v>
      </c>
      <c r="I24" s="4">
        <v>553</v>
      </c>
      <c r="J24" s="4">
        <v>1</v>
      </c>
      <c r="K24" s="4"/>
      <c r="L24" s="4">
        <v>298</v>
      </c>
      <c r="M24" s="4" t="s">
        <v>128</v>
      </c>
      <c r="N24" s="9" t="s">
        <v>130</v>
      </c>
    </row>
    <row r="25" spans="1:14" x14ac:dyDescent="0.25">
      <c r="A25" s="25">
        <v>539350</v>
      </c>
      <c r="B25" s="4" t="s">
        <v>124</v>
      </c>
      <c r="C25" s="4">
        <v>660744</v>
      </c>
      <c r="D25" s="4" t="s">
        <v>124</v>
      </c>
      <c r="E25" s="4">
        <v>1670</v>
      </c>
      <c r="F25" s="38"/>
      <c r="G25" s="4"/>
      <c r="H25" s="14" t="s">
        <v>125</v>
      </c>
      <c r="I25" s="4">
        <v>551</v>
      </c>
      <c r="J25" s="4">
        <v>11</v>
      </c>
      <c r="K25" s="4"/>
      <c r="L25" s="4">
        <v>1616</v>
      </c>
      <c r="M25" s="4" t="s">
        <v>128</v>
      </c>
      <c r="N25" s="9" t="s">
        <v>133</v>
      </c>
    </row>
    <row r="26" spans="1:14" x14ac:dyDescent="0.25">
      <c r="A26" s="25">
        <v>539350</v>
      </c>
      <c r="B26" s="4" t="s">
        <v>124</v>
      </c>
      <c r="C26" s="4">
        <v>660744</v>
      </c>
      <c r="D26" s="4" t="s">
        <v>124</v>
      </c>
      <c r="E26" s="4">
        <v>1670</v>
      </c>
      <c r="F26" s="38"/>
      <c r="G26" s="4"/>
      <c r="H26" s="14" t="s">
        <v>125</v>
      </c>
      <c r="I26" s="4">
        <v>552</v>
      </c>
      <c r="J26" s="4">
        <v>4</v>
      </c>
      <c r="K26" s="4"/>
      <c r="L26" s="4">
        <v>645</v>
      </c>
      <c r="M26" s="4" t="s">
        <v>128</v>
      </c>
      <c r="N26" s="9" t="s">
        <v>132</v>
      </c>
    </row>
    <row r="27" spans="1:14" x14ac:dyDescent="0.25">
      <c r="A27" s="25">
        <v>539350</v>
      </c>
      <c r="B27" s="4" t="s">
        <v>124</v>
      </c>
      <c r="C27" s="4">
        <v>660744</v>
      </c>
      <c r="D27" s="4" t="s">
        <v>124</v>
      </c>
      <c r="E27" s="4">
        <v>1670</v>
      </c>
      <c r="F27" s="38"/>
      <c r="G27" s="4"/>
      <c r="H27" s="14" t="s">
        <v>125</v>
      </c>
      <c r="I27" s="4">
        <v>552</v>
      </c>
      <c r="J27" s="4">
        <v>3</v>
      </c>
      <c r="K27" s="4"/>
      <c r="L27" s="4">
        <v>32</v>
      </c>
      <c r="M27" s="4" t="s">
        <v>128</v>
      </c>
      <c r="N27" s="9" t="s">
        <v>132</v>
      </c>
    </row>
    <row r="28" spans="1:14" x14ac:dyDescent="0.25">
      <c r="A28" s="25">
        <v>539350</v>
      </c>
      <c r="B28" s="4" t="s">
        <v>124</v>
      </c>
      <c r="C28" s="4">
        <v>660744</v>
      </c>
      <c r="D28" s="4" t="s">
        <v>124</v>
      </c>
      <c r="E28" s="4">
        <v>1670</v>
      </c>
      <c r="F28" s="38"/>
      <c r="G28" s="4"/>
      <c r="H28" s="14" t="s">
        <v>125</v>
      </c>
      <c r="I28" s="4">
        <v>550</v>
      </c>
      <c r="J28" s="4">
        <v>18</v>
      </c>
      <c r="K28" s="4"/>
      <c r="L28" s="4">
        <v>716</v>
      </c>
      <c r="M28" s="4" t="s">
        <v>129</v>
      </c>
      <c r="N28" s="9"/>
    </row>
    <row r="29" spans="1:14" x14ac:dyDescent="0.25">
      <c r="A29" s="25">
        <v>539350</v>
      </c>
      <c r="B29" s="4" t="s">
        <v>124</v>
      </c>
      <c r="C29" s="4">
        <v>660744</v>
      </c>
      <c r="D29" s="4" t="s">
        <v>124</v>
      </c>
      <c r="E29" s="4">
        <v>1670</v>
      </c>
      <c r="F29" s="38"/>
      <c r="G29" s="4"/>
      <c r="H29" s="14" t="s">
        <v>125</v>
      </c>
      <c r="I29" s="4">
        <v>550</v>
      </c>
      <c r="J29" s="4">
        <v>14</v>
      </c>
      <c r="K29" s="4"/>
      <c r="L29" s="4">
        <v>4035</v>
      </c>
      <c r="M29" s="4" t="s">
        <v>129</v>
      </c>
      <c r="N29" s="9"/>
    </row>
    <row r="30" spans="1:14" x14ac:dyDescent="0.25">
      <c r="A30" s="25">
        <v>539350</v>
      </c>
      <c r="B30" s="4" t="s">
        <v>124</v>
      </c>
      <c r="C30" s="4">
        <v>660744</v>
      </c>
      <c r="D30" s="4" t="s">
        <v>124</v>
      </c>
      <c r="E30" s="4">
        <v>1670</v>
      </c>
      <c r="F30" s="38"/>
      <c r="G30" s="4"/>
      <c r="H30" s="14" t="s">
        <v>125</v>
      </c>
      <c r="I30" s="4">
        <v>529</v>
      </c>
      <c r="J30" s="4">
        <v>27</v>
      </c>
      <c r="K30" s="4"/>
      <c r="L30" s="4">
        <v>151</v>
      </c>
      <c r="M30" s="4" t="s">
        <v>129</v>
      </c>
      <c r="N30" s="9"/>
    </row>
    <row r="31" spans="1:14" x14ac:dyDescent="0.25">
      <c r="A31" s="25">
        <v>539350</v>
      </c>
      <c r="B31" s="4" t="s">
        <v>124</v>
      </c>
      <c r="C31" s="4">
        <v>660744</v>
      </c>
      <c r="D31" s="4" t="s">
        <v>124</v>
      </c>
      <c r="E31" s="4">
        <v>1670</v>
      </c>
      <c r="F31" s="38"/>
      <c r="G31" s="4"/>
      <c r="H31" s="14" t="s">
        <v>125</v>
      </c>
      <c r="I31" s="4">
        <v>529</v>
      </c>
      <c r="J31" s="4">
        <v>23</v>
      </c>
      <c r="K31" s="4"/>
      <c r="L31" s="4">
        <v>1411</v>
      </c>
      <c r="M31" s="4" t="s">
        <v>129</v>
      </c>
      <c r="N31" s="9"/>
    </row>
    <row r="32" spans="1:14" x14ac:dyDescent="0.25">
      <c r="A32" s="25">
        <v>539350</v>
      </c>
      <c r="B32" s="4" t="s">
        <v>124</v>
      </c>
      <c r="C32" s="4">
        <v>660744</v>
      </c>
      <c r="D32" s="4" t="s">
        <v>124</v>
      </c>
      <c r="E32" s="4">
        <v>1687</v>
      </c>
      <c r="F32" s="38"/>
      <c r="G32" s="4"/>
      <c r="H32" s="14" t="s">
        <v>125</v>
      </c>
      <c r="I32" s="4">
        <v>529</v>
      </c>
      <c r="J32" s="4">
        <v>24</v>
      </c>
      <c r="K32" s="4"/>
      <c r="L32" s="4">
        <v>729</v>
      </c>
      <c r="M32" s="4" t="s">
        <v>129</v>
      </c>
      <c r="N32" s="9"/>
    </row>
    <row r="33" spans="1:14" x14ac:dyDescent="0.25">
      <c r="A33" s="25">
        <v>539350</v>
      </c>
      <c r="B33" s="4" t="s">
        <v>124</v>
      </c>
      <c r="C33" s="4">
        <v>660744</v>
      </c>
      <c r="D33" s="4" t="s">
        <v>124</v>
      </c>
      <c r="E33" s="4">
        <v>1687</v>
      </c>
      <c r="F33" s="38"/>
      <c r="G33" s="4"/>
      <c r="H33" s="14" t="s">
        <v>125</v>
      </c>
      <c r="I33" s="4">
        <v>553</v>
      </c>
      <c r="J33" s="4">
        <v>11</v>
      </c>
      <c r="K33" s="4"/>
      <c r="L33" s="4">
        <v>234</v>
      </c>
      <c r="M33" s="4" t="s">
        <v>128</v>
      </c>
      <c r="N33" s="9" t="s">
        <v>130</v>
      </c>
    </row>
    <row r="34" spans="1:14" x14ac:dyDescent="0.25">
      <c r="A34" s="25">
        <v>539350</v>
      </c>
      <c r="B34" s="4" t="s">
        <v>124</v>
      </c>
      <c r="C34" s="4">
        <v>660744</v>
      </c>
      <c r="D34" s="4" t="s">
        <v>124</v>
      </c>
      <c r="E34" s="4">
        <v>1679</v>
      </c>
      <c r="F34" s="38"/>
      <c r="G34" s="4"/>
      <c r="H34" s="14" t="s">
        <v>125</v>
      </c>
      <c r="I34" s="4">
        <v>550</v>
      </c>
      <c r="J34" s="4">
        <v>22</v>
      </c>
      <c r="K34" s="4"/>
      <c r="L34" s="4">
        <v>9320</v>
      </c>
      <c r="M34" s="4" t="s">
        <v>129</v>
      </c>
      <c r="N34" s="9"/>
    </row>
    <row r="35" spans="1:14" x14ac:dyDescent="0.25">
      <c r="A35" s="25">
        <v>539350</v>
      </c>
      <c r="B35" s="4" t="s">
        <v>124</v>
      </c>
      <c r="C35" s="4">
        <v>660744</v>
      </c>
      <c r="D35" s="4" t="s">
        <v>124</v>
      </c>
      <c r="E35" s="4">
        <v>1679</v>
      </c>
      <c r="F35" s="38"/>
      <c r="G35" s="4"/>
      <c r="H35" s="14" t="s">
        <v>125</v>
      </c>
      <c r="I35" s="4">
        <v>550</v>
      </c>
      <c r="J35" s="4">
        <v>19</v>
      </c>
      <c r="K35" s="4"/>
      <c r="L35" s="4">
        <v>1427</v>
      </c>
      <c r="M35" s="4" t="s">
        <v>129</v>
      </c>
      <c r="N35" s="9"/>
    </row>
    <row r="36" spans="1:14" x14ac:dyDescent="0.25">
      <c r="A36" s="25">
        <v>539350</v>
      </c>
      <c r="B36" s="4" t="s">
        <v>124</v>
      </c>
      <c r="C36" s="4">
        <v>660744</v>
      </c>
      <c r="D36" s="4" t="s">
        <v>124</v>
      </c>
      <c r="E36" s="4">
        <v>10002</v>
      </c>
      <c r="F36" s="38"/>
      <c r="G36" s="4"/>
      <c r="H36" s="14" t="s">
        <v>125</v>
      </c>
      <c r="I36" s="4">
        <v>550</v>
      </c>
      <c r="J36" s="4">
        <v>21</v>
      </c>
      <c r="K36" s="4"/>
      <c r="L36" s="4">
        <v>5171</v>
      </c>
      <c r="M36" s="4" t="s">
        <v>129</v>
      </c>
      <c r="N36" s="9"/>
    </row>
    <row r="37" spans="1:14" x14ac:dyDescent="0.25">
      <c r="A37" s="25">
        <v>539350</v>
      </c>
      <c r="B37" s="4" t="s">
        <v>124</v>
      </c>
      <c r="C37" s="4">
        <v>660744</v>
      </c>
      <c r="D37" s="4" t="s">
        <v>124</v>
      </c>
      <c r="E37" s="4">
        <v>10002</v>
      </c>
      <c r="F37" s="38"/>
      <c r="G37" s="4"/>
      <c r="H37" s="14" t="s">
        <v>125</v>
      </c>
      <c r="I37" s="4">
        <v>550</v>
      </c>
      <c r="J37" s="4">
        <v>23</v>
      </c>
      <c r="K37" s="4"/>
      <c r="L37" s="4">
        <v>2017</v>
      </c>
      <c r="M37" s="4" t="s">
        <v>129</v>
      </c>
      <c r="N37" s="9"/>
    </row>
    <row r="38" spans="1:14" x14ac:dyDescent="0.25">
      <c r="A38" s="25">
        <v>539350</v>
      </c>
      <c r="B38" s="4" t="s">
        <v>124</v>
      </c>
      <c r="C38" s="4">
        <v>660744</v>
      </c>
      <c r="D38" s="4" t="s">
        <v>124</v>
      </c>
      <c r="E38" s="4">
        <v>10002</v>
      </c>
      <c r="F38" s="38"/>
      <c r="G38" s="4"/>
      <c r="H38" s="14" t="s">
        <v>125</v>
      </c>
      <c r="I38" s="4">
        <v>550</v>
      </c>
      <c r="J38" s="4">
        <v>20</v>
      </c>
      <c r="K38" s="4"/>
      <c r="L38" s="4">
        <v>494</v>
      </c>
      <c r="M38" s="4" t="s">
        <v>129</v>
      </c>
      <c r="N38" s="9"/>
    </row>
    <row r="39" spans="1:14" x14ac:dyDescent="0.25">
      <c r="A39" s="25">
        <v>539350</v>
      </c>
      <c r="B39" s="4" t="s">
        <v>124</v>
      </c>
      <c r="C39" s="4">
        <v>660744</v>
      </c>
      <c r="D39" s="4" t="s">
        <v>124</v>
      </c>
      <c r="E39" s="4">
        <v>1698</v>
      </c>
      <c r="F39" s="38"/>
      <c r="G39" s="4"/>
      <c r="H39" s="14" t="s">
        <v>125</v>
      </c>
      <c r="I39" s="4">
        <v>550</v>
      </c>
      <c r="J39" s="4">
        <v>16</v>
      </c>
      <c r="K39" s="4"/>
      <c r="L39" s="4">
        <v>19036</v>
      </c>
      <c r="M39" s="4" t="s">
        <v>129</v>
      </c>
      <c r="N39" s="9"/>
    </row>
    <row r="40" spans="1:14" x14ac:dyDescent="0.25">
      <c r="A40" s="25">
        <v>539350</v>
      </c>
      <c r="B40" s="4" t="s">
        <v>124</v>
      </c>
      <c r="C40" s="4">
        <v>660744</v>
      </c>
      <c r="D40" s="4" t="s">
        <v>124</v>
      </c>
      <c r="E40" s="4">
        <v>1698</v>
      </c>
      <c r="F40" s="38"/>
      <c r="G40" s="4"/>
      <c r="H40" s="14" t="s">
        <v>125</v>
      </c>
      <c r="I40" s="4">
        <v>550</v>
      </c>
      <c r="J40" s="4">
        <v>32</v>
      </c>
      <c r="K40" s="4"/>
      <c r="L40" s="4">
        <v>2240</v>
      </c>
      <c r="M40" s="4" t="s">
        <v>129</v>
      </c>
      <c r="N40" s="9"/>
    </row>
    <row r="41" spans="1:14" x14ac:dyDescent="0.25">
      <c r="A41" s="25">
        <v>539350</v>
      </c>
      <c r="B41" s="4" t="s">
        <v>124</v>
      </c>
      <c r="C41" s="4">
        <v>660744</v>
      </c>
      <c r="D41" s="4" t="s">
        <v>124</v>
      </c>
      <c r="E41" s="4">
        <v>1219</v>
      </c>
      <c r="F41" s="38"/>
      <c r="G41" s="4"/>
      <c r="H41" s="14" t="s">
        <v>125</v>
      </c>
      <c r="I41" s="4">
        <v>550</v>
      </c>
      <c r="J41" s="4">
        <v>27</v>
      </c>
      <c r="K41" s="4"/>
      <c r="L41" s="4">
        <v>112</v>
      </c>
      <c r="M41" s="4" t="s">
        <v>129</v>
      </c>
      <c r="N41" s="9"/>
    </row>
    <row r="42" spans="1:14" x14ac:dyDescent="0.25">
      <c r="A42" s="4">
        <v>539350</v>
      </c>
      <c r="B42" s="4" t="s">
        <v>124</v>
      </c>
      <c r="C42" s="4">
        <v>660744</v>
      </c>
      <c r="D42" s="4" t="s">
        <v>124</v>
      </c>
      <c r="E42" s="4">
        <v>1687</v>
      </c>
      <c r="F42" s="38"/>
      <c r="G42" s="4"/>
      <c r="H42" s="14" t="s">
        <v>125</v>
      </c>
      <c r="I42" s="4">
        <v>551</v>
      </c>
      <c r="J42" s="4">
        <v>12</v>
      </c>
      <c r="K42" s="4"/>
      <c r="L42" s="4">
        <v>1116</v>
      </c>
      <c r="M42" s="4" t="s">
        <v>128</v>
      </c>
      <c r="N42" s="4" t="s">
        <v>133</v>
      </c>
    </row>
    <row r="43" spans="1:14" x14ac:dyDescent="0.25">
      <c r="A43" s="4">
        <v>539350</v>
      </c>
      <c r="B43" s="4" t="s">
        <v>124</v>
      </c>
      <c r="C43" s="4">
        <v>660744</v>
      </c>
      <c r="D43" s="4" t="s">
        <v>124</v>
      </c>
      <c r="E43" s="4">
        <v>1670</v>
      </c>
      <c r="F43" s="38"/>
      <c r="G43" s="4"/>
      <c r="H43" s="14" t="s">
        <v>125</v>
      </c>
      <c r="I43" s="4">
        <v>527</v>
      </c>
      <c r="J43" s="4"/>
      <c r="K43" s="4"/>
      <c r="L43" s="4">
        <v>463</v>
      </c>
      <c r="M43" s="4" t="s">
        <v>128</v>
      </c>
      <c r="N43" s="4" t="s">
        <v>130</v>
      </c>
    </row>
    <row r="44" spans="1:14" x14ac:dyDescent="0.25">
      <c r="A44" s="4">
        <v>539350</v>
      </c>
      <c r="B44" s="4" t="s">
        <v>124</v>
      </c>
      <c r="C44" s="4">
        <v>660744</v>
      </c>
      <c r="D44" s="4" t="s">
        <v>124</v>
      </c>
      <c r="E44" s="4">
        <v>1670</v>
      </c>
      <c r="F44" s="38"/>
      <c r="G44" s="4"/>
      <c r="H44" s="14" t="s">
        <v>125</v>
      </c>
      <c r="I44" s="4">
        <v>551</v>
      </c>
      <c r="J44" s="4">
        <v>8</v>
      </c>
      <c r="K44" s="4"/>
      <c r="L44" s="4">
        <v>347</v>
      </c>
      <c r="M44" s="4" t="s">
        <v>128</v>
      </c>
      <c r="N44" s="4" t="s">
        <v>133</v>
      </c>
    </row>
    <row r="45" spans="1:14" x14ac:dyDescent="0.25">
      <c r="A45" s="4">
        <v>539350</v>
      </c>
      <c r="B45" s="4" t="s">
        <v>124</v>
      </c>
      <c r="C45" s="4">
        <v>660744</v>
      </c>
      <c r="D45" s="4" t="s">
        <v>124</v>
      </c>
      <c r="E45" s="4">
        <v>1670</v>
      </c>
      <c r="F45" s="38"/>
      <c r="G45" s="4"/>
      <c r="H45" s="14" t="s">
        <v>125</v>
      </c>
      <c r="I45" s="4">
        <v>553</v>
      </c>
      <c r="J45" s="4">
        <v>9</v>
      </c>
      <c r="K45" s="4"/>
      <c r="L45" s="4">
        <v>395</v>
      </c>
      <c r="M45" s="4" t="s">
        <v>128</v>
      </c>
      <c r="N45" s="4" t="s">
        <v>130</v>
      </c>
    </row>
    <row r="46" spans="1:14" x14ac:dyDescent="0.25">
      <c r="A46" s="4">
        <v>539350</v>
      </c>
      <c r="B46" s="4" t="s">
        <v>124</v>
      </c>
      <c r="C46" s="4">
        <v>660744</v>
      </c>
      <c r="D46" s="4" t="s">
        <v>124</v>
      </c>
      <c r="E46" s="4">
        <v>1516</v>
      </c>
      <c r="F46" s="38"/>
      <c r="G46" s="4"/>
      <c r="H46" s="14" t="s">
        <v>125</v>
      </c>
      <c r="I46" s="4">
        <v>477</v>
      </c>
      <c r="J46" s="4">
        <v>53</v>
      </c>
      <c r="K46" s="4"/>
      <c r="L46" s="4">
        <v>7020</v>
      </c>
      <c r="M46" s="4" t="s">
        <v>129</v>
      </c>
      <c r="N46" s="4"/>
    </row>
    <row r="47" spans="1:14" x14ac:dyDescent="0.25">
      <c r="A47" s="4">
        <v>539350</v>
      </c>
      <c r="B47" s="4" t="s">
        <v>124</v>
      </c>
      <c r="C47" s="4">
        <v>660744</v>
      </c>
      <c r="D47" s="4" t="s">
        <v>124</v>
      </c>
      <c r="E47" s="4">
        <v>1464</v>
      </c>
      <c r="F47" s="38"/>
      <c r="G47" s="4"/>
      <c r="H47" s="14" t="s">
        <v>125</v>
      </c>
      <c r="I47" s="4">
        <v>477</v>
      </c>
      <c r="J47" s="4">
        <v>57</v>
      </c>
      <c r="K47" s="4"/>
      <c r="L47" s="4">
        <v>6031</v>
      </c>
      <c r="M47" s="4" t="s">
        <v>129</v>
      </c>
      <c r="N47" s="4"/>
    </row>
    <row r="48" spans="1:14" x14ac:dyDescent="0.25">
      <c r="A48" s="4">
        <v>539350</v>
      </c>
      <c r="B48" s="4" t="s">
        <v>124</v>
      </c>
      <c r="C48" s="4">
        <v>660744</v>
      </c>
      <c r="D48" s="4" t="s">
        <v>124</v>
      </c>
      <c r="E48" s="4">
        <v>1516</v>
      </c>
      <c r="F48" s="38"/>
      <c r="G48" s="4"/>
      <c r="H48" s="14" t="s">
        <v>125</v>
      </c>
      <c r="I48" s="4">
        <v>477</v>
      </c>
      <c r="J48" s="4">
        <v>54</v>
      </c>
      <c r="K48" s="4"/>
      <c r="L48" s="4">
        <v>4033</v>
      </c>
      <c r="M48" s="4" t="s">
        <v>129</v>
      </c>
      <c r="N48" s="4"/>
    </row>
    <row r="49" spans="1:14" x14ac:dyDescent="0.25">
      <c r="A49" s="4">
        <v>539350</v>
      </c>
      <c r="B49" s="4" t="s">
        <v>124</v>
      </c>
      <c r="C49" s="4">
        <v>660744</v>
      </c>
      <c r="D49" s="4" t="s">
        <v>124</v>
      </c>
      <c r="E49" s="4">
        <v>1464</v>
      </c>
      <c r="F49" s="38"/>
      <c r="G49" s="4"/>
      <c r="H49" s="14" t="s">
        <v>125</v>
      </c>
      <c r="I49" s="4">
        <v>477</v>
      </c>
      <c r="J49" s="4">
        <v>56</v>
      </c>
      <c r="K49" s="4"/>
      <c r="L49" s="4">
        <v>647</v>
      </c>
      <c r="M49" s="4" t="s">
        <v>129</v>
      </c>
      <c r="N49" s="4"/>
    </row>
    <row r="50" spans="1:14" x14ac:dyDescent="0.25">
      <c r="A50" s="4">
        <v>539350</v>
      </c>
      <c r="B50" s="4" t="s">
        <v>124</v>
      </c>
      <c r="C50" s="4">
        <v>660744</v>
      </c>
      <c r="D50" s="4" t="s">
        <v>124</v>
      </c>
      <c r="E50" s="4">
        <v>990</v>
      </c>
      <c r="F50" s="38"/>
      <c r="G50" s="4"/>
      <c r="H50" s="4" t="s">
        <v>125</v>
      </c>
      <c r="I50" s="4">
        <v>511</v>
      </c>
      <c r="J50" s="4">
        <v>68</v>
      </c>
      <c r="K50" s="4"/>
      <c r="L50" s="4">
        <v>1230</v>
      </c>
      <c r="M50" s="4" t="s">
        <v>129</v>
      </c>
      <c r="N50" s="4"/>
    </row>
    <row r="51" spans="1:14" x14ac:dyDescent="0.25">
      <c r="A51" s="4">
        <v>539350</v>
      </c>
      <c r="B51" s="4" t="s">
        <v>124</v>
      </c>
      <c r="C51" s="4">
        <v>660744</v>
      </c>
      <c r="D51" s="4" t="s">
        <v>124</v>
      </c>
      <c r="E51" s="4">
        <v>1444</v>
      </c>
      <c r="F51" s="38"/>
      <c r="G51" s="4"/>
      <c r="H51" s="4" t="s">
        <v>125</v>
      </c>
      <c r="I51" s="4">
        <v>511</v>
      </c>
      <c r="J51" s="4">
        <v>269</v>
      </c>
      <c r="K51" s="4"/>
      <c r="L51" s="4">
        <v>78</v>
      </c>
      <c r="M51" s="4" t="s">
        <v>129</v>
      </c>
      <c r="N51" s="4"/>
    </row>
    <row r="52" spans="1:14" x14ac:dyDescent="0.25">
      <c r="A52" s="4">
        <v>539350</v>
      </c>
      <c r="B52" s="4" t="s">
        <v>124</v>
      </c>
      <c r="C52" s="4">
        <v>660744</v>
      </c>
      <c r="D52" s="4" t="s">
        <v>124</v>
      </c>
      <c r="E52" s="4">
        <v>1444</v>
      </c>
      <c r="F52" s="38"/>
      <c r="G52" s="4"/>
      <c r="H52" s="4" t="s">
        <v>125</v>
      </c>
      <c r="I52" s="4">
        <v>511</v>
      </c>
      <c r="J52" s="4">
        <v>268</v>
      </c>
      <c r="K52" s="4"/>
      <c r="L52" s="4">
        <v>26</v>
      </c>
      <c r="M52" s="4" t="s">
        <v>128</v>
      </c>
      <c r="N52" s="4" t="s">
        <v>130</v>
      </c>
    </row>
    <row r="53" spans="1:14" x14ac:dyDescent="0.25">
      <c r="A53" s="4">
        <v>539350</v>
      </c>
      <c r="B53" s="4" t="s">
        <v>124</v>
      </c>
      <c r="C53" s="4">
        <v>660744</v>
      </c>
      <c r="D53" s="4" t="s">
        <v>124</v>
      </c>
      <c r="E53" s="4">
        <v>1444</v>
      </c>
      <c r="F53" s="38"/>
      <c r="G53" s="4"/>
      <c r="H53" s="4" t="s">
        <v>125</v>
      </c>
      <c r="I53" s="4">
        <v>511</v>
      </c>
      <c r="J53" s="4">
        <v>267</v>
      </c>
      <c r="K53" s="4"/>
      <c r="L53" s="4">
        <v>101</v>
      </c>
      <c r="M53" s="4" t="s">
        <v>129</v>
      </c>
      <c r="N53" s="4"/>
    </row>
    <row r="54" spans="1:14" x14ac:dyDescent="0.25">
      <c r="A54" s="4">
        <v>539350</v>
      </c>
      <c r="B54" s="4" t="s">
        <v>124</v>
      </c>
      <c r="C54" s="4">
        <v>660744</v>
      </c>
      <c r="D54" s="4" t="s">
        <v>124</v>
      </c>
      <c r="E54" s="4">
        <v>990</v>
      </c>
      <c r="F54" s="38"/>
      <c r="G54" s="4"/>
      <c r="H54" s="4" t="s">
        <v>125</v>
      </c>
      <c r="I54" s="4">
        <v>511</v>
      </c>
      <c r="J54" s="4">
        <v>249</v>
      </c>
      <c r="K54" s="4"/>
      <c r="L54" s="4">
        <v>15</v>
      </c>
      <c r="M54" s="4" t="s">
        <v>128</v>
      </c>
      <c r="N54" s="4" t="s">
        <v>130</v>
      </c>
    </row>
    <row r="55" spans="1:14" x14ac:dyDescent="0.25">
      <c r="A55" s="4">
        <v>539350</v>
      </c>
      <c r="B55" s="4" t="s">
        <v>124</v>
      </c>
      <c r="C55" s="4">
        <v>660744</v>
      </c>
      <c r="D55" s="4" t="s">
        <v>124</v>
      </c>
      <c r="E55" s="4">
        <v>990</v>
      </c>
      <c r="F55" s="38"/>
      <c r="G55" s="4"/>
      <c r="H55" s="4" t="s">
        <v>125</v>
      </c>
      <c r="I55" s="4">
        <v>511</v>
      </c>
      <c r="J55" s="4">
        <v>287</v>
      </c>
      <c r="K55" s="4"/>
      <c r="L55" s="4">
        <v>17</v>
      </c>
      <c r="M55" s="4" t="s">
        <v>128</v>
      </c>
      <c r="N55" s="4" t="s">
        <v>130</v>
      </c>
    </row>
    <row r="56" spans="1:14" x14ac:dyDescent="0.25">
      <c r="A56" s="4">
        <v>539350</v>
      </c>
      <c r="B56" s="4" t="s">
        <v>124</v>
      </c>
      <c r="C56" s="4">
        <v>660744</v>
      </c>
      <c r="D56" s="4" t="s">
        <v>124</v>
      </c>
      <c r="E56" s="4">
        <v>990</v>
      </c>
      <c r="F56" s="38"/>
      <c r="G56" s="4"/>
      <c r="H56" s="4" t="s">
        <v>125</v>
      </c>
      <c r="I56" s="4">
        <v>511</v>
      </c>
      <c r="J56" s="4">
        <v>39</v>
      </c>
      <c r="K56" s="4"/>
      <c r="L56" s="4">
        <v>31</v>
      </c>
      <c r="M56" s="4" t="s">
        <v>129</v>
      </c>
      <c r="N56" s="4"/>
    </row>
    <row r="57" spans="1:14" x14ac:dyDescent="0.25">
      <c r="A57" s="4">
        <v>539350</v>
      </c>
      <c r="B57" s="4" t="s">
        <v>124</v>
      </c>
      <c r="C57" s="4">
        <v>660744</v>
      </c>
      <c r="D57" s="4" t="s">
        <v>124</v>
      </c>
      <c r="E57" s="4">
        <v>970</v>
      </c>
      <c r="F57" s="38"/>
      <c r="G57" s="4"/>
      <c r="H57" s="4" t="s">
        <v>125</v>
      </c>
      <c r="I57" s="4">
        <v>511</v>
      </c>
      <c r="J57" s="4">
        <v>74</v>
      </c>
      <c r="K57" s="4"/>
      <c r="L57" s="4">
        <v>29</v>
      </c>
      <c r="M57" s="4" t="s">
        <v>129</v>
      </c>
      <c r="N57" s="4"/>
    </row>
    <row r="58" spans="1:14" x14ac:dyDescent="0.25">
      <c r="A58" s="4">
        <v>539350</v>
      </c>
      <c r="B58" s="4" t="s">
        <v>124</v>
      </c>
      <c r="C58" s="4">
        <v>660744</v>
      </c>
      <c r="D58" s="4" t="s">
        <v>124</v>
      </c>
      <c r="E58" s="4">
        <v>970</v>
      </c>
      <c r="F58" s="38"/>
      <c r="G58" s="4"/>
      <c r="H58" s="4" t="s">
        <v>125</v>
      </c>
      <c r="I58" s="4">
        <v>511</v>
      </c>
      <c r="J58" s="4">
        <v>14</v>
      </c>
      <c r="K58" s="4"/>
      <c r="L58" s="4">
        <v>202</v>
      </c>
      <c r="M58" s="4" t="s">
        <v>129</v>
      </c>
      <c r="N58" s="4"/>
    </row>
    <row r="59" spans="1:14" x14ac:dyDescent="0.25">
      <c r="A59" s="4">
        <v>539350</v>
      </c>
      <c r="B59" s="4" t="s">
        <v>124</v>
      </c>
      <c r="C59" s="4">
        <v>660744</v>
      </c>
      <c r="D59" s="4" t="s">
        <v>124</v>
      </c>
      <c r="E59" s="4">
        <v>970</v>
      </c>
      <c r="F59" s="38"/>
      <c r="G59" s="4"/>
      <c r="H59" s="4" t="s">
        <v>125</v>
      </c>
      <c r="I59" s="4">
        <v>511</v>
      </c>
      <c r="J59" s="4">
        <v>283</v>
      </c>
      <c r="K59" s="4"/>
      <c r="L59" s="4">
        <v>325</v>
      </c>
      <c r="M59" s="4" t="s">
        <v>129</v>
      </c>
      <c r="N59" s="4"/>
    </row>
    <row r="60" spans="1:14" x14ac:dyDescent="0.25">
      <c r="A60" s="4">
        <v>539350</v>
      </c>
      <c r="B60" s="4" t="s">
        <v>124</v>
      </c>
      <c r="C60" s="4">
        <v>660744</v>
      </c>
      <c r="D60" s="4" t="s">
        <v>124</v>
      </c>
      <c r="E60" s="4">
        <v>995</v>
      </c>
      <c r="F60" s="38"/>
      <c r="G60" s="4"/>
      <c r="H60" s="4" t="s">
        <v>125</v>
      </c>
      <c r="I60" s="4">
        <v>511</v>
      </c>
      <c r="J60" s="4">
        <v>282</v>
      </c>
      <c r="K60" s="4"/>
      <c r="L60" s="4">
        <v>313</v>
      </c>
      <c r="M60" s="4" t="s">
        <v>129</v>
      </c>
      <c r="N60" s="4"/>
    </row>
    <row r="61" spans="1:14" x14ac:dyDescent="0.25">
      <c r="A61" s="4">
        <v>539350</v>
      </c>
      <c r="B61" s="4" t="s">
        <v>124</v>
      </c>
      <c r="C61" s="4">
        <v>660744</v>
      </c>
      <c r="D61" s="4" t="s">
        <v>124</v>
      </c>
      <c r="E61" s="4">
        <v>529</v>
      </c>
      <c r="F61" s="38"/>
      <c r="G61" s="4"/>
      <c r="H61" s="4" t="s">
        <v>125</v>
      </c>
      <c r="I61" s="4">
        <v>613</v>
      </c>
      <c r="J61" s="4">
        <v>5</v>
      </c>
      <c r="K61" s="4"/>
      <c r="L61" s="4">
        <v>71</v>
      </c>
      <c r="M61" s="4" t="s">
        <v>129</v>
      </c>
      <c r="N61" s="4"/>
    </row>
    <row r="62" spans="1:14" x14ac:dyDescent="0.25">
      <c r="A62" s="31">
        <v>539350</v>
      </c>
      <c r="B62" s="32" t="s">
        <v>124</v>
      </c>
      <c r="C62" s="32">
        <v>660744</v>
      </c>
      <c r="D62" s="32" t="s">
        <v>124</v>
      </c>
      <c r="E62" s="32">
        <v>463</v>
      </c>
      <c r="F62" s="39"/>
      <c r="G62" s="32"/>
      <c r="H62" s="32" t="s">
        <v>125</v>
      </c>
      <c r="I62" s="32">
        <v>511</v>
      </c>
      <c r="J62" s="32">
        <v>78</v>
      </c>
      <c r="K62" s="32"/>
      <c r="L62" s="32">
        <v>2004</v>
      </c>
      <c r="M62" s="32" t="s">
        <v>128</v>
      </c>
      <c r="N62" s="33" t="s">
        <v>130</v>
      </c>
    </row>
    <row r="63" spans="1:14" x14ac:dyDescent="0.25">
      <c r="A63" s="34">
        <v>539350</v>
      </c>
      <c r="B63" s="35" t="s">
        <v>124</v>
      </c>
      <c r="C63" s="35">
        <v>660744</v>
      </c>
      <c r="D63" s="35" t="s">
        <v>124</v>
      </c>
      <c r="E63" s="35">
        <v>463</v>
      </c>
      <c r="F63" s="40" t="s">
        <v>126</v>
      </c>
      <c r="G63" s="35"/>
      <c r="H63" s="35" t="s">
        <v>125</v>
      </c>
      <c r="I63" s="35">
        <v>511</v>
      </c>
      <c r="J63" s="35">
        <v>81</v>
      </c>
      <c r="K63" s="35"/>
      <c r="L63" s="35">
        <v>779</v>
      </c>
      <c r="M63" s="35" t="s">
        <v>127</v>
      </c>
      <c r="N63" s="36"/>
    </row>
    <row r="64" spans="1:14" x14ac:dyDescent="0.25">
      <c r="A64" s="34">
        <v>539350</v>
      </c>
      <c r="B64" s="35" t="s">
        <v>124</v>
      </c>
      <c r="C64" s="35">
        <v>660744</v>
      </c>
      <c r="D64" s="35" t="s">
        <v>124</v>
      </c>
      <c r="E64" s="35">
        <v>463</v>
      </c>
      <c r="F64" s="40">
        <v>273</v>
      </c>
      <c r="G64" s="35"/>
      <c r="H64" s="35" t="s">
        <v>125</v>
      </c>
      <c r="I64" s="35">
        <v>511</v>
      </c>
      <c r="J64" s="35">
        <v>80</v>
      </c>
      <c r="K64" s="35"/>
      <c r="L64" s="35">
        <v>314</v>
      </c>
      <c r="M64" s="35" t="s">
        <v>127</v>
      </c>
      <c r="N64" s="36"/>
    </row>
    <row r="65" spans="1:14" x14ac:dyDescent="0.25">
      <c r="A65" s="34">
        <v>539350</v>
      </c>
      <c r="B65" s="35" t="s">
        <v>124</v>
      </c>
      <c r="C65" s="35">
        <v>660744</v>
      </c>
      <c r="D65" s="35" t="s">
        <v>124</v>
      </c>
      <c r="E65" s="35">
        <v>463</v>
      </c>
      <c r="F65" s="40"/>
      <c r="G65" s="35"/>
      <c r="H65" s="35" t="s">
        <v>125</v>
      </c>
      <c r="I65" s="35">
        <v>511</v>
      </c>
      <c r="J65" s="35">
        <v>23</v>
      </c>
      <c r="K65" s="35"/>
      <c r="L65" s="35">
        <v>780</v>
      </c>
      <c r="M65" s="35" t="s">
        <v>128</v>
      </c>
      <c r="N65" s="36" t="s">
        <v>136</v>
      </c>
    </row>
    <row r="66" spans="1:14" x14ac:dyDescent="0.25">
      <c r="A66" s="34">
        <v>539350</v>
      </c>
      <c r="B66" s="35" t="s">
        <v>124</v>
      </c>
      <c r="C66" s="35">
        <v>660744</v>
      </c>
      <c r="D66" s="35" t="s">
        <v>124</v>
      </c>
      <c r="E66" s="35">
        <v>176</v>
      </c>
      <c r="F66" s="40"/>
      <c r="G66" s="35"/>
      <c r="H66" s="35" t="s">
        <v>125</v>
      </c>
      <c r="I66" s="35">
        <v>511</v>
      </c>
      <c r="J66" s="35">
        <v>255</v>
      </c>
      <c r="K66" s="35"/>
      <c r="L66" s="35">
        <v>2746</v>
      </c>
      <c r="M66" s="35" t="s">
        <v>129</v>
      </c>
      <c r="N66" s="36"/>
    </row>
    <row r="67" spans="1:14" x14ac:dyDescent="0.25">
      <c r="A67" s="34">
        <v>539350</v>
      </c>
      <c r="B67" s="35" t="s">
        <v>124</v>
      </c>
      <c r="C67" s="35">
        <v>660744</v>
      </c>
      <c r="D67" s="35" t="s">
        <v>124</v>
      </c>
      <c r="E67" s="35">
        <v>492</v>
      </c>
      <c r="F67" s="40">
        <v>274</v>
      </c>
      <c r="G67" s="35"/>
      <c r="H67" s="35" t="s">
        <v>125</v>
      </c>
      <c r="I67" s="35">
        <v>511</v>
      </c>
      <c r="J67" s="35">
        <v>31</v>
      </c>
      <c r="K67" s="35"/>
      <c r="L67" s="35">
        <v>1479</v>
      </c>
      <c r="M67" s="35" t="s">
        <v>127</v>
      </c>
      <c r="N67" s="36"/>
    </row>
    <row r="68" spans="1:14" x14ac:dyDescent="0.25">
      <c r="A68" s="34">
        <v>539350</v>
      </c>
      <c r="B68" s="35" t="s">
        <v>124</v>
      </c>
      <c r="C68" s="35">
        <v>660744</v>
      </c>
      <c r="D68" s="35" t="s">
        <v>124</v>
      </c>
      <c r="E68" s="35">
        <v>492</v>
      </c>
      <c r="F68" s="40"/>
      <c r="G68" s="35"/>
      <c r="H68" s="35" t="s">
        <v>125</v>
      </c>
      <c r="I68" s="35">
        <v>511</v>
      </c>
      <c r="J68" s="35">
        <v>30</v>
      </c>
      <c r="K68" s="35"/>
      <c r="L68" s="35">
        <v>2407</v>
      </c>
      <c r="M68" s="35" t="s">
        <v>131</v>
      </c>
      <c r="N68" s="36" t="s">
        <v>132</v>
      </c>
    </row>
    <row r="69" spans="1:14" x14ac:dyDescent="0.25">
      <c r="A69" s="34">
        <v>539350</v>
      </c>
      <c r="B69" s="35" t="s">
        <v>124</v>
      </c>
      <c r="C69" s="35">
        <v>660744</v>
      </c>
      <c r="D69" s="35" t="s">
        <v>124</v>
      </c>
      <c r="E69" s="35">
        <v>589</v>
      </c>
      <c r="F69" s="40"/>
      <c r="G69" s="35"/>
      <c r="H69" s="35" t="s">
        <v>125</v>
      </c>
      <c r="I69" s="35">
        <v>511</v>
      </c>
      <c r="J69" s="35">
        <v>132</v>
      </c>
      <c r="K69" s="35"/>
      <c r="L69" s="35">
        <v>5799</v>
      </c>
      <c r="M69" s="35" t="s">
        <v>128</v>
      </c>
      <c r="N69" s="36" t="s">
        <v>133</v>
      </c>
    </row>
    <row r="70" spans="1:14" x14ac:dyDescent="0.25">
      <c r="A70" s="34">
        <v>539350</v>
      </c>
      <c r="B70" s="35" t="s">
        <v>124</v>
      </c>
      <c r="C70" s="35">
        <v>660744</v>
      </c>
      <c r="D70" s="35" t="s">
        <v>124</v>
      </c>
      <c r="E70" s="35">
        <v>589</v>
      </c>
      <c r="F70" s="40">
        <v>275</v>
      </c>
      <c r="G70" s="35"/>
      <c r="H70" s="35" t="s">
        <v>125</v>
      </c>
      <c r="I70" s="35">
        <v>511</v>
      </c>
      <c r="J70" s="35">
        <v>271</v>
      </c>
      <c r="K70" s="35"/>
      <c r="L70" s="35">
        <v>11850</v>
      </c>
      <c r="M70" s="35" t="s">
        <v>127</v>
      </c>
      <c r="N70" s="36"/>
    </row>
    <row r="71" spans="1:14" x14ac:dyDescent="0.25">
      <c r="A71" s="34">
        <v>539350</v>
      </c>
      <c r="B71" s="35" t="s">
        <v>124</v>
      </c>
      <c r="C71" s="35">
        <v>660744</v>
      </c>
      <c r="D71" s="35" t="s">
        <v>124</v>
      </c>
      <c r="E71" s="35">
        <v>589</v>
      </c>
      <c r="F71" s="40"/>
      <c r="G71" s="35"/>
      <c r="H71" s="35" t="s">
        <v>125</v>
      </c>
      <c r="I71" s="35">
        <v>511</v>
      </c>
      <c r="J71" s="35">
        <v>25</v>
      </c>
      <c r="K71" s="35"/>
      <c r="L71" s="35">
        <v>3651</v>
      </c>
      <c r="M71" s="35" t="s">
        <v>131</v>
      </c>
      <c r="N71" s="36" t="s">
        <v>133</v>
      </c>
    </row>
    <row r="72" spans="1:14" x14ac:dyDescent="0.25">
      <c r="A72" s="34">
        <v>539350</v>
      </c>
      <c r="B72" s="35" t="s">
        <v>124</v>
      </c>
      <c r="C72" s="35">
        <v>660744</v>
      </c>
      <c r="D72" s="35" t="s">
        <v>124</v>
      </c>
      <c r="E72" s="35">
        <v>589</v>
      </c>
      <c r="F72" s="40"/>
      <c r="G72" s="35"/>
      <c r="H72" s="35" t="s">
        <v>125</v>
      </c>
      <c r="I72" s="35">
        <v>511</v>
      </c>
      <c r="J72" s="35">
        <v>73</v>
      </c>
      <c r="K72" s="35"/>
      <c r="L72" s="35">
        <v>8213</v>
      </c>
      <c r="M72" s="35" t="s">
        <v>131</v>
      </c>
      <c r="N72" s="36" t="s">
        <v>133</v>
      </c>
    </row>
    <row r="73" spans="1:14" x14ac:dyDescent="0.25">
      <c r="A73" s="34">
        <v>539350</v>
      </c>
      <c r="B73" s="35" t="s">
        <v>124</v>
      </c>
      <c r="C73" s="35">
        <v>660744</v>
      </c>
      <c r="D73" s="35" t="s">
        <v>124</v>
      </c>
      <c r="E73" s="35">
        <v>463</v>
      </c>
      <c r="F73" s="40"/>
      <c r="G73" s="35"/>
      <c r="H73" s="35" t="s">
        <v>125</v>
      </c>
      <c r="I73" s="35">
        <v>511</v>
      </c>
      <c r="J73" s="35">
        <v>59</v>
      </c>
      <c r="K73" s="35"/>
      <c r="L73" s="35">
        <v>574</v>
      </c>
      <c r="M73" s="35" t="s">
        <v>129</v>
      </c>
      <c r="N73" s="36"/>
    </row>
    <row r="74" spans="1:14" x14ac:dyDescent="0.25">
      <c r="A74" s="34">
        <v>539350</v>
      </c>
      <c r="B74" s="35" t="s">
        <v>124</v>
      </c>
      <c r="C74" s="35">
        <v>660744</v>
      </c>
      <c r="D74" s="35" t="s">
        <v>124</v>
      </c>
      <c r="E74" s="35">
        <v>995</v>
      </c>
      <c r="F74" s="40"/>
      <c r="G74" s="35"/>
      <c r="H74" s="35" t="s">
        <v>125</v>
      </c>
      <c r="I74" s="35">
        <v>511</v>
      </c>
      <c r="J74" s="35">
        <v>279</v>
      </c>
      <c r="K74" s="35"/>
      <c r="L74" s="35">
        <v>1800</v>
      </c>
      <c r="M74" s="35" t="s">
        <v>129</v>
      </c>
      <c r="N74" s="36"/>
    </row>
    <row r="75" spans="1:14" x14ac:dyDescent="0.25">
      <c r="A75" s="34">
        <v>539350</v>
      </c>
      <c r="B75" s="35" t="s">
        <v>124</v>
      </c>
      <c r="C75" s="35">
        <v>660744</v>
      </c>
      <c r="D75" s="35" t="s">
        <v>124</v>
      </c>
      <c r="E75" s="35">
        <v>995</v>
      </c>
      <c r="F75" s="40"/>
      <c r="G75" s="35"/>
      <c r="H75" s="35" t="s">
        <v>125</v>
      </c>
      <c r="I75" s="35">
        <v>511</v>
      </c>
      <c r="J75" s="35">
        <v>245</v>
      </c>
      <c r="K75" s="35"/>
      <c r="L75" s="35">
        <v>985</v>
      </c>
      <c r="M75" s="35" t="s">
        <v>129</v>
      </c>
      <c r="N75" s="36"/>
    </row>
    <row r="76" spans="1:14" x14ac:dyDescent="0.25">
      <c r="A76" s="34">
        <v>539350</v>
      </c>
      <c r="B76" s="35" t="s">
        <v>124</v>
      </c>
      <c r="C76" s="35">
        <v>660744</v>
      </c>
      <c r="D76" s="35" t="s">
        <v>124</v>
      </c>
      <c r="E76" s="35">
        <v>995</v>
      </c>
      <c r="F76" s="40">
        <v>276</v>
      </c>
      <c r="G76" s="35"/>
      <c r="H76" s="35" t="s">
        <v>125</v>
      </c>
      <c r="I76" s="35">
        <v>511</v>
      </c>
      <c r="J76" s="35">
        <v>280</v>
      </c>
      <c r="K76" s="35"/>
      <c r="L76" s="35">
        <v>621</v>
      </c>
      <c r="M76" s="35" t="s">
        <v>127</v>
      </c>
      <c r="N76" s="36"/>
    </row>
    <row r="77" spans="1:14" x14ac:dyDescent="0.25">
      <c r="A77" s="34">
        <v>539350</v>
      </c>
      <c r="B77" s="35" t="s">
        <v>124</v>
      </c>
      <c r="C77" s="35">
        <v>660744</v>
      </c>
      <c r="D77" s="35" t="s">
        <v>124</v>
      </c>
      <c r="E77" s="35">
        <v>970</v>
      </c>
      <c r="F77" s="40">
        <v>277</v>
      </c>
      <c r="G77" s="35"/>
      <c r="H77" s="35" t="s">
        <v>125</v>
      </c>
      <c r="I77" s="35">
        <v>511</v>
      </c>
      <c r="J77" s="35">
        <v>281</v>
      </c>
      <c r="K77" s="35"/>
      <c r="L77" s="35">
        <v>622</v>
      </c>
      <c r="M77" s="35" t="s">
        <v>127</v>
      </c>
      <c r="N77" s="36"/>
    </row>
    <row r="78" spans="1:14" x14ac:dyDescent="0.25">
      <c r="A78" s="34">
        <v>539350</v>
      </c>
      <c r="B78" s="35" t="s">
        <v>124</v>
      </c>
      <c r="C78" s="35">
        <v>660744</v>
      </c>
      <c r="D78" s="35" t="s">
        <v>124</v>
      </c>
      <c r="E78" s="35">
        <v>970</v>
      </c>
      <c r="F78" s="40"/>
      <c r="G78" s="35"/>
      <c r="H78" s="35" t="s">
        <v>125</v>
      </c>
      <c r="I78" s="35">
        <v>511</v>
      </c>
      <c r="J78" s="35">
        <v>246</v>
      </c>
      <c r="K78" s="35"/>
      <c r="L78" s="35">
        <v>973</v>
      </c>
      <c r="M78" s="35" t="s">
        <v>128</v>
      </c>
      <c r="N78" s="36" t="s">
        <v>130</v>
      </c>
    </row>
    <row r="79" spans="1:14" x14ac:dyDescent="0.25">
      <c r="A79" s="34">
        <v>539350</v>
      </c>
      <c r="B79" s="35" t="s">
        <v>124</v>
      </c>
      <c r="C79" s="35">
        <v>660744</v>
      </c>
      <c r="D79" s="35" t="s">
        <v>124</v>
      </c>
      <c r="E79" s="35">
        <v>970</v>
      </c>
      <c r="F79" s="40"/>
      <c r="G79" s="35"/>
      <c r="H79" s="35" t="s">
        <v>125</v>
      </c>
      <c r="I79" s="35">
        <v>511</v>
      </c>
      <c r="J79" s="35">
        <v>248</v>
      </c>
      <c r="K79" s="35"/>
      <c r="L79" s="35">
        <v>1799</v>
      </c>
      <c r="M79" s="35" t="s">
        <v>129</v>
      </c>
      <c r="N79" s="36"/>
    </row>
    <row r="80" spans="1:14" x14ac:dyDescent="0.25">
      <c r="A80" s="34">
        <v>539350</v>
      </c>
      <c r="B80" s="35" t="s">
        <v>124</v>
      </c>
      <c r="C80" s="35">
        <v>660744</v>
      </c>
      <c r="D80" s="35" t="s">
        <v>124</v>
      </c>
      <c r="E80" s="35">
        <v>990</v>
      </c>
      <c r="F80" s="40"/>
      <c r="G80" s="35"/>
      <c r="H80" s="35" t="s">
        <v>125</v>
      </c>
      <c r="I80" s="35">
        <v>511</v>
      </c>
      <c r="J80" s="35">
        <v>286</v>
      </c>
      <c r="K80" s="35"/>
      <c r="L80" s="35">
        <v>444</v>
      </c>
      <c r="M80" s="35" t="s">
        <v>128</v>
      </c>
      <c r="N80" s="36" t="s">
        <v>130</v>
      </c>
    </row>
    <row r="81" spans="1:15" x14ac:dyDescent="0.25">
      <c r="A81" s="34">
        <v>539350</v>
      </c>
      <c r="B81" s="35" t="s">
        <v>124</v>
      </c>
      <c r="C81" s="35">
        <v>660744</v>
      </c>
      <c r="D81" s="35" t="s">
        <v>124</v>
      </c>
      <c r="E81" s="35">
        <v>990</v>
      </c>
      <c r="F81" s="40">
        <v>278</v>
      </c>
      <c r="G81" s="35"/>
      <c r="H81" s="35" t="s">
        <v>125</v>
      </c>
      <c r="I81" s="35">
        <v>511</v>
      </c>
      <c r="J81" s="35">
        <v>285</v>
      </c>
      <c r="K81" s="35"/>
      <c r="L81" s="35">
        <v>720</v>
      </c>
      <c r="M81" s="35" t="s">
        <v>127</v>
      </c>
      <c r="N81" s="36"/>
    </row>
    <row r="82" spans="1:15" x14ac:dyDescent="0.25">
      <c r="A82" s="34">
        <v>539350</v>
      </c>
      <c r="B82" s="35" t="s">
        <v>124</v>
      </c>
      <c r="C82" s="35">
        <v>660744</v>
      </c>
      <c r="D82" s="35" t="s">
        <v>124</v>
      </c>
      <c r="E82" s="35">
        <v>464</v>
      </c>
      <c r="F82" s="40">
        <v>280</v>
      </c>
      <c r="G82" s="35"/>
      <c r="H82" s="35" t="s">
        <v>125</v>
      </c>
      <c r="I82" s="35">
        <v>511</v>
      </c>
      <c r="J82" s="35">
        <v>129</v>
      </c>
      <c r="K82" s="35"/>
      <c r="L82" s="35">
        <v>2339</v>
      </c>
      <c r="M82" s="35" t="s">
        <v>127</v>
      </c>
      <c r="N82" s="36"/>
    </row>
    <row r="83" spans="1:15" x14ac:dyDescent="0.25">
      <c r="A83" s="34">
        <v>539350</v>
      </c>
      <c r="B83" s="35" t="s">
        <v>124</v>
      </c>
      <c r="C83" s="35">
        <v>660744</v>
      </c>
      <c r="D83" s="35" t="s">
        <v>124</v>
      </c>
      <c r="E83" s="35">
        <v>464</v>
      </c>
      <c r="F83" s="40"/>
      <c r="G83" s="35"/>
      <c r="H83" s="35" t="s">
        <v>125</v>
      </c>
      <c r="I83" s="35">
        <v>511</v>
      </c>
      <c r="J83" s="35">
        <v>7</v>
      </c>
      <c r="K83" s="35"/>
      <c r="L83" s="35">
        <v>5627</v>
      </c>
      <c r="M83" s="35" t="s">
        <v>129</v>
      </c>
      <c r="N83" s="36"/>
    </row>
    <row r="84" spans="1:15" x14ac:dyDescent="0.25">
      <c r="A84" s="34">
        <v>539350</v>
      </c>
      <c r="B84" s="35" t="s">
        <v>124</v>
      </c>
      <c r="C84" s="35">
        <v>660744</v>
      </c>
      <c r="D84" s="35" t="s">
        <v>124</v>
      </c>
      <c r="E84" s="35">
        <v>1670</v>
      </c>
      <c r="F84" s="40"/>
      <c r="G84" s="35"/>
      <c r="H84" s="35" t="s">
        <v>125</v>
      </c>
      <c r="I84" s="35">
        <v>300</v>
      </c>
      <c r="J84" s="35"/>
      <c r="K84" s="35"/>
      <c r="L84" s="35">
        <v>1080</v>
      </c>
      <c r="M84" s="35" t="s">
        <v>131</v>
      </c>
      <c r="N84" s="36" t="s">
        <v>132</v>
      </c>
    </row>
    <row r="85" spans="1:15" x14ac:dyDescent="0.25">
      <c r="A85" s="34">
        <v>539350</v>
      </c>
      <c r="B85" s="35" t="s">
        <v>124</v>
      </c>
      <c r="C85" s="35">
        <v>660744</v>
      </c>
      <c r="D85" s="35" t="s">
        <v>124</v>
      </c>
      <c r="E85" s="35">
        <v>1670</v>
      </c>
      <c r="F85" s="40"/>
      <c r="G85" s="35"/>
      <c r="H85" s="35" t="s">
        <v>125</v>
      </c>
      <c r="I85" s="35">
        <v>301</v>
      </c>
      <c r="J85" s="35"/>
      <c r="K85" s="35"/>
      <c r="L85" s="35">
        <v>829</v>
      </c>
      <c r="M85" s="35" t="s">
        <v>131</v>
      </c>
      <c r="N85" s="36" t="s">
        <v>132</v>
      </c>
    </row>
    <row r="86" spans="1:15" x14ac:dyDescent="0.25">
      <c r="A86" s="34">
        <v>539350</v>
      </c>
      <c r="B86" s="35" t="s">
        <v>124</v>
      </c>
      <c r="C86" s="35">
        <v>660744</v>
      </c>
      <c r="D86" s="35" t="s">
        <v>124</v>
      </c>
      <c r="E86" s="35">
        <v>1670</v>
      </c>
      <c r="F86" s="40"/>
      <c r="G86" s="35"/>
      <c r="H86" s="35" t="s">
        <v>125</v>
      </c>
      <c r="I86" s="35">
        <v>302</v>
      </c>
      <c r="J86" s="35">
        <v>1</v>
      </c>
      <c r="K86" s="35"/>
      <c r="L86" s="35">
        <v>13380</v>
      </c>
      <c r="M86" s="35" t="s">
        <v>128</v>
      </c>
      <c r="N86" s="36" t="s">
        <v>133</v>
      </c>
    </row>
    <row r="87" spans="1:15" x14ac:dyDescent="0.25">
      <c r="A87" s="34">
        <v>539350</v>
      </c>
      <c r="B87" s="35" t="s">
        <v>124</v>
      </c>
      <c r="C87" s="35">
        <v>660744</v>
      </c>
      <c r="D87" s="35" t="s">
        <v>124</v>
      </c>
      <c r="E87" s="35">
        <v>370</v>
      </c>
      <c r="F87" s="40"/>
      <c r="G87" s="35"/>
      <c r="H87" s="35" t="s">
        <v>125</v>
      </c>
      <c r="I87" s="35">
        <v>589</v>
      </c>
      <c r="J87" s="35">
        <v>23</v>
      </c>
      <c r="K87" s="35"/>
      <c r="L87" s="35">
        <v>3036</v>
      </c>
      <c r="M87" s="35" t="s">
        <v>128</v>
      </c>
      <c r="N87" s="36" t="s">
        <v>133</v>
      </c>
    </row>
    <row r="88" spans="1:15" x14ac:dyDescent="0.25">
      <c r="A88" s="34">
        <v>539350</v>
      </c>
      <c r="B88" s="35" t="s">
        <v>124</v>
      </c>
      <c r="C88" s="35">
        <v>660744</v>
      </c>
      <c r="D88" s="35" t="s">
        <v>124</v>
      </c>
      <c r="E88" s="35">
        <v>370</v>
      </c>
      <c r="F88" s="40" t="s">
        <v>126</v>
      </c>
      <c r="G88" s="35"/>
      <c r="H88" s="35" t="s">
        <v>125</v>
      </c>
      <c r="I88" s="35">
        <v>589</v>
      </c>
      <c r="J88" s="35">
        <v>11</v>
      </c>
      <c r="K88" s="35"/>
      <c r="L88" s="35">
        <v>316</v>
      </c>
      <c r="M88" s="35" t="s">
        <v>127</v>
      </c>
      <c r="N88" s="36"/>
    </row>
    <row r="89" spans="1:15" x14ac:dyDescent="0.25">
      <c r="A89" s="34">
        <v>539350</v>
      </c>
      <c r="B89" s="35" t="s">
        <v>124</v>
      </c>
      <c r="C89" s="35">
        <v>660744</v>
      </c>
      <c r="D89" s="35" t="s">
        <v>124</v>
      </c>
      <c r="E89" s="35">
        <v>370</v>
      </c>
      <c r="F89" s="40" t="s">
        <v>126</v>
      </c>
      <c r="G89" s="35"/>
      <c r="H89" s="35" t="s">
        <v>125</v>
      </c>
      <c r="I89" s="35">
        <v>589</v>
      </c>
      <c r="J89" s="35">
        <v>10</v>
      </c>
      <c r="K89" s="35"/>
      <c r="L89" s="35">
        <v>194</v>
      </c>
      <c r="M89" s="35" t="s">
        <v>127</v>
      </c>
      <c r="N89" s="36"/>
    </row>
    <row r="90" spans="1:15" x14ac:dyDescent="0.25">
      <c r="A90" s="34">
        <v>539350</v>
      </c>
      <c r="B90" s="35" t="s">
        <v>124</v>
      </c>
      <c r="C90" s="35">
        <v>660744</v>
      </c>
      <c r="D90" s="35" t="s">
        <v>124</v>
      </c>
      <c r="E90" s="35">
        <v>370</v>
      </c>
      <c r="F90" s="40"/>
      <c r="G90" s="35"/>
      <c r="H90" s="35" t="s">
        <v>125</v>
      </c>
      <c r="I90" s="35">
        <v>589</v>
      </c>
      <c r="J90" s="35">
        <v>8</v>
      </c>
      <c r="K90" s="35"/>
      <c r="L90" s="35">
        <v>2352</v>
      </c>
      <c r="M90" s="35" t="s">
        <v>128</v>
      </c>
      <c r="N90" s="36" t="s">
        <v>133</v>
      </c>
    </row>
    <row r="91" spans="1:15" x14ac:dyDescent="0.25">
      <c r="A91" s="34">
        <v>539350</v>
      </c>
      <c r="B91" s="35" t="s">
        <v>124</v>
      </c>
      <c r="C91" s="35">
        <v>660744</v>
      </c>
      <c r="D91" s="35" t="s">
        <v>124</v>
      </c>
      <c r="E91" s="35">
        <v>370</v>
      </c>
      <c r="F91" s="40">
        <v>246</v>
      </c>
      <c r="G91" s="35"/>
      <c r="H91" s="35" t="s">
        <v>125</v>
      </c>
      <c r="I91" s="35">
        <v>589</v>
      </c>
      <c r="J91" s="35">
        <v>9</v>
      </c>
      <c r="K91" s="35"/>
      <c r="L91" s="35">
        <v>409</v>
      </c>
      <c r="M91" s="35" t="s">
        <v>127</v>
      </c>
      <c r="N91" s="36"/>
    </row>
    <row r="92" spans="1:15" x14ac:dyDescent="0.25">
      <c r="A92" s="34">
        <v>539350</v>
      </c>
      <c r="B92" s="35" t="s">
        <v>124</v>
      </c>
      <c r="C92" s="35">
        <v>660744</v>
      </c>
      <c r="D92" s="35" t="s">
        <v>124</v>
      </c>
      <c r="E92" s="35">
        <v>10001</v>
      </c>
      <c r="F92" s="40"/>
      <c r="G92" s="35"/>
      <c r="H92" s="35" t="s">
        <v>125</v>
      </c>
      <c r="I92" s="35">
        <v>589</v>
      </c>
      <c r="J92" s="35">
        <v>20</v>
      </c>
      <c r="K92" s="35"/>
      <c r="L92" s="35">
        <v>2782</v>
      </c>
      <c r="M92" s="35" t="s">
        <v>128</v>
      </c>
      <c r="N92" s="36" t="s">
        <v>133</v>
      </c>
      <c r="O92" t="s">
        <v>46</v>
      </c>
    </row>
    <row r="93" spans="1:15" x14ac:dyDescent="0.25">
      <c r="A93" s="34">
        <v>539350</v>
      </c>
      <c r="B93" s="35" t="s">
        <v>124</v>
      </c>
      <c r="C93" s="35">
        <v>660744</v>
      </c>
      <c r="D93" s="35" t="s">
        <v>124</v>
      </c>
      <c r="E93" s="35">
        <v>327</v>
      </c>
      <c r="F93" s="40"/>
      <c r="G93" s="35"/>
      <c r="H93" s="35" t="s">
        <v>125</v>
      </c>
      <c r="I93" s="35">
        <v>591</v>
      </c>
      <c r="J93" s="35">
        <v>8</v>
      </c>
      <c r="K93" s="35"/>
      <c r="L93" s="35">
        <v>203</v>
      </c>
      <c r="M93" s="35" t="s">
        <v>128</v>
      </c>
      <c r="N93" s="36" t="s">
        <v>130</v>
      </c>
    </row>
    <row r="94" spans="1:15" x14ac:dyDescent="0.25">
      <c r="A94" s="34">
        <v>539350</v>
      </c>
      <c r="B94" s="35" t="s">
        <v>124</v>
      </c>
      <c r="C94" s="35">
        <v>660744</v>
      </c>
      <c r="D94" s="35" t="s">
        <v>124</v>
      </c>
      <c r="E94" s="35">
        <v>327</v>
      </c>
      <c r="F94" s="40"/>
      <c r="G94" s="35"/>
      <c r="H94" s="35" t="s">
        <v>125</v>
      </c>
      <c r="I94" s="35">
        <v>593</v>
      </c>
      <c r="J94" s="35">
        <v>3</v>
      </c>
      <c r="K94" s="35"/>
      <c r="L94" s="35">
        <v>415</v>
      </c>
      <c r="M94" s="35" t="s">
        <v>128</v>
      </c>
      <c r="N94" s="36" t="s">
        <v>130</v>
      </c>
    </row>
    <row r="95" spans="1:15" x14ac:dyDescent="0.25">
      <c r="A95" s="34">
        <v>539350</v>
      </c>
      <c r="B95" s="35" t="s">
        <v>124</v>
      </c>
      <c r="C95" s="35">
        <v>660744</v>
      </c>
      <c r="D95" s="35" t="s">
        <v>124</v>
      </c>
      <c r="E95" s="35">
        <v>327</v>
      </c>
      <c r="F95" s="40" t="s">
        <v>126</v>
      </c>
      <c r="G95" s="35"/>
      <c r="H95" s="35" t="s">
        <v>125</v>
      </c>
      <c r="I95" s="35">
        <v>593</v>
      </c>
      <c r="J95" s="35">
        <v>2</v>
      </c>
      <c r="K95" s="35"/>
      <c r="L95" s="35">
        <v>433</v>
      </c>
      <c r="M95" s="35" t="s">
        <v>127</v>
      </c>
      <c r="N95" s="36"/>
    </row>
    <row r="96" spans="1:15" x14ac:dyDescent="0.25">
      <c r="A96" s="34">
        <v>539350</v>
      </c>
      <c r="B96" s="35" t="s">
        <v>124</v>
      </c>
      <c r="C96" s="35">
        <v>660744</v>
      </c>
      <c r="D96" s="35" t="s">
        <v>124</v>
      </c>
      <c r="E96" s="35">
        <v>327</v>
      </c>
      <c r="F96" s="40"/>
      <c r="G96" s="35"/>
      <c r="H96" s="35" t="s">
        <v>125</v>
      </c>
      <c r="I96" s="35">
        <v>589</v>
      </c>
      <c r="J96" s="35">
        <v>3</v>
      </c>
      <c r="K96" s="35"/>
      <c r="L96" s="35">
        <v>2005</v>
      </c>
      <c r="M96" s="35" t="s">
        <v>128</v>
      </c>
      <c r="N96" s="36" t="s">
        <v>133</v>
      </c>
    </row>
    <row r="97" spans="1:14" x14ac:dyDescent="0.25">
      <c r="A97" s="34">
        <v>539350</v>
      </c>
      <c r="B97" s="35" t="s">
        <v>124</v>
      </c>
      <c r="C97" s="35">
        <v>660744</v>
      </c>
      <c r="D97" s="35" t="s">
        <v>124</v>
      </c>
      <c r="E97" s="35">
        <v>327</v>
      </c>
      <c r="F97" s="40">
        <v>36</v>
      </c>
      <c r="G97" s="35"/>
      <c r="H97" s="35" t="s">
        <v>125</v>
      </c>
      <c r="I97" s="35">
        <v>592</v>
      </c>
      <c r="J97" s="35"/>
      <c r="K97" s="35"/>
      <c r="L97" s="35">
        <v>7320</v>
      </c>
      <c r="M97" s="35" t="s">
        <v>127</v>
      </c>
      <c r="N97" s="36"/>
    </row>
    <row r="98" spans="1:14" x14ac:dyDescent="0.25">
      <c r="A98" s="34">
        <v>539350</v>
      </c>
      <c r="B98" s="35" t="s">
        <v>124</v>
      </c>
      <c r="C98" s="35">
        <v>660744</v>
      </c>
      <c r="D98" s="35" t="s">
        <v>124</v>
      </c>
      <c r="E98" s="35">
        <v>327</v>
      </c>
      <c r="F98" s="40"/>
      <c r="G98" s="35"/>
      <c r="H98" s="35" t="s">
        <v>125</v>
      </c>
      <c r="I98" s="35">
        <v>590</v>
      </c>
      <c r="J98" s="35"/>
      <c r="K98" s="35"/>
      <c r="L98" s="35">
        <v>511</v>
      </c>
      <c r="M98" s="35" t="s">
        <v>128</v>
      </c>
      <c r="N98" s="36" t="s">
        <v>134</v>
      </c>
    </row>
    <row r="99" spans="1:14" x14ac:dyDescent="0.25">
      <c r="A99" s="35">
        <v>539350</v>
      </c>
      <c r="B99" s="35" t="s">
        <v>124</v>
      </c>
      <c r="C99" s="35">
        <v>660744</v>
      </c>
      <c r="D99" s="35" t="s">
        <v>124</v>
      </c>
      <c r="E99" s="35">
        <v>327</v>
      </c>
      <c r="F99" s="40"/>
      <c r="G99" s="35"/>
      <c r="H99" s="35" t="s">
        <v>125</v>
      </c>
      <c r="I99" s="35">
        <v>588</v>
      </c>
      <c r="J99" s="35">
        <v>2</v>
      </c>
      <c r="K99" s="35"/>
      <c r="L99" s="35">
        <v>180</v>
      </c>
      <c r="M99" s="35" t="s">
        <v>128</v>
      </c>
      <c r="N99" s="35" t="s">
        <v>130</v>
      </c>
    </row>
    <row r="100" spans="1:14" x14ac:dyDescent="0.25">
      <c r="A100" s="35">
        <v>539350</v>
      </c>
      <c r="B100" s="35" t="s">
        <v>124</v>
      </c>
      <c r="C100" s="35">
        <v>660744</v>
      </c>
      <c r="D100" s="35" t="s">
        <v>124</v>
      </c>
      <c r="E100" s="35">
        <v>327</v>
      </c>
      <c r="F100" s="40" t="s">
        <v>126</v>
      </c>
      <c r="G100" s="35"/>
      <c r="H100" s="35" t="s">
        <v>125</v>
      </c>
      <c r="I100" s="35">
        <v>589</v>
      </c>
      <c r="J100" s="35">
        <v>25</v>
      </c>
      <c r="K100" s="35"/>
      <c r="L100" s="35">
        <v>353</v>
      </c>
      <c r="M100" s="35" t="s">
        <v>127</v>
      </c>
      <c r="N100" s="35"/>
    </row>
    <row r="101" spans="1:14" x14ac:dyDescent="0.25">
      <c r="A101" s="35">
        <v>539350</v>
      </c>
      <c r="B101" s="35" t="s">
        <v>124</v>
      </c>
      <c r="C101" s="35">
        <v>660744</v>
      </c>
      <c r="D101" s="35" t="s">
        <v>124</v>
      </c>
      <c r="E101" s="35">
        <v>327</v>
      </c>
      <c r="F101" s="40"/>
      <c r="G101" s="35"/>
      <c r="H101" s="35" t="s">
        <v>125</v>
      </c>
      <c r="I101" s="35">
        <v>589</v>
      </c>
      <c r="J101" s="35">
        <v>17</v>
      </c>
      <c r="K101" s="35"/>
      <c r="L101" s="35">
        <v>607</v>
      </c>
      <c r="M101" s="35" t="s">
        <v>128</v>
      </c>
      <c r="N101" s="35" t="s">
        <v>133</v>
      </c>
    </row>
    <row r="102" spans="1:14" x14ac:dyDescent="0.25">
      <c r="A102" s="55">
        <v>539350</v>
      </c>
      <c r="B102" s="55" t="s">
        <v>124</v>
      </c>
      <c r="C102" s="55">
        <v>660744</v>
      </c>
      <c r="D102" s="55" t="s">
        <v>124</v>
      </c>
      <c r="E102" s="55">
        <v>589</v>
      </c>
      <c r="F102" s="38"/>
      <c r="G102" s="4"/>
      <c r="H102" s="55" t="s">
        <v>125</v>
      </c>
      <c r="I102" s="55">
        <v>511</v>
      </c>
      <c r="J102" s="55">
        <v>20</v>
      </c>
      <c r="K102" s="4"/>
      <c r="L102" s="55">
        <v>69</v>
      </c>
      <c r="M102" s="55" t="s">
        <v>128</v>
      </c>
      <c r="N102" s="55" t="s">
        <v>130</v>
      </c>
    </row>
    <row r="103" spans="1:14" x14ac:dyDescent="0.25">
      <c r="A103" s="55">
        <v>539350</v>
      </c>
      <c r="B103" s="55" t="s">
        <v>124</v>
      </c>
      <c r="C103" s="55">
        <v>660744</v>
      </c>
      <c r="D103" s="55" t="s">
        <v>124</v>
      </c>
      <c r="E103" s="55">
        <v>589</v>
      </c>
      <c r="F103" s="38"/>
      <c r="G103" s="4"/>
      <c r="H103" s="55" t="s">
        <v>125</v>
      </c>
      <c r="I103" s="55">
        <v>511</v>
      </c>
      <c r="J103" s="55">
        <v>43</v>
      </c>
      <c r="K103" s="4"/>
      <c r="L103" s="55">
        <v>1113</v>
      </c>
      <c r="M103" s="55" t="s">
        <v>129</v>
      </c>
      <c r="N103" s="4"/>
    </row>
    <row r="104" spans="1:14" x14ac:dyDescent="0.25">
      <c r="A104" s="55">
        <v>539350</v>
      </c>
      <c r="B104" s="55" t="s">
        <v>124</v>
      </c>
      <c r="C104" s="55">
        <v>660744</v>
      </c>
      <c r="D104" s="55" t="s">
        <v>124</v>
      </c>
      <c r="E104" s="55">
        <v>529</v>
      </c>
      <c r="F104" s="38"/>
      <c r="G104" s="4"/>
      <c r="H104" s="55" t="s">
        <v>125</v>
      </c>
      <c r="I104" s="55">
        <v>511</v>
      </c>
      <c r="J104" s="55">
        <v>72</v>
      </c>
      <c r="K104" s="4"/>
      <c r="L104" s="55">
        <v>22020</v>
      </c>
      <c r="M104" s="55" t="s">
        <v>129</v>
      </c>
      <c r="N104" s="4"/>
    </row>
    <row r="105" spans="1:14" x14ac:dyDescent="0.25">
      <c r="A105" s="55">
        <v>539350</v>
      </c>
      <c r="B105" s="55" t="s">
        <v>124</v>
      </c>
      <c r="C105" s="55">
        <v>660744</v>
      </c>
      <c r="D105" s="55" t="s">
        <v>124</v>
      </c>
      <c r="E105" s="55">
        <v>529</v>
      </c>
      <c r="F105" s="38"/>
      <c r="G105" s="4"/>
      <c r="H105" s="55" t="s">
        <v>125</v>
      </c>
      <c r="I105" s="55">
        <v>511</v>
      </c>
      <c r="J105" s="55">
        <v>291</v>
      </c>
      <c r="K105" s="4" t="s">
        <v>138</v>
      </c>
      <c r="L105" s="55">
        <v>1255</v>
      </c>
      <c r="M105" s="55" t="s">
        <v>129</v>
      </c>
      <c r="N105" s="4"/>
    </row>
    <row r="106" spans="1:14" x14ac:dyDescent="0.25">
      <c r="A106" s="55">
        <v>539350</v>
      </c>
      <c r="B106" s="55" t="s">
        <v>124</v>
      </c>
      <c r="C106" s="55">
        <v>660744</v>
      </c>
      <c r="D106" s="55" t="s">
        <v>124</v>
      </c>
      <c r="E106" s="55">
        <v>529</v>
      </c>
      <c r="F106" s="38"/>
      <c r="G106" s="4"/>
      <c r="H106" s="55" t="s">
        <v>125</v>
      </c>
      <c r="I106" s="55">
        <v>612</v>
      </c>
      <c r="J106" s="55">
        <v>6</v>
      </c>
      <c r="K106" s="4"/>
      <c r="L106" s="55">
        <v>177</v>
      </c>
      <c r="M106" s="55" t="s">
        <v>129</v>
      </c>
      <c r="N106" s="4"/>
    </row>
    <row r="107" spans="1:14" x14ac:dyDescent="0.25">
      <c r="A107" s="55">
        <v>539350</v>
      </c>
      <c r="B107" s="55" t="s">
        <v>124</v>
      </c>
      <c r="C107" s="55">
        <v>660744</v>
      </c>
      <c r="D107" s="55" t="s">
        <v>124</v>
      </c>
      <c r="E107" s="55">
        <v>529</v>
      </c>
      <c r="F107" s="38"/>
      <c r="G107" s="4"/>
      <c r="H107" s="55" t="s">
        <v>125</v>
      </c>
      <c r="I107" s="55">
        <v>612</v>
      </c>
      <c r="J107" s="55">
        <v>11</v>
      </c>
      <c r="K107" s="4"/>
      <c r="L107" s="55">
        <v>109</v>
      </c>
      <c r="M107" s="55" t="s">
        <v>129</v>
      </c>
      <c r="N107" s="4"/>
    </row>
    <row r="108" spans="1:14" x14ac:dyDescent="0.25">
      <c r="A108" s="55">
        <v>539350</v>
      </c>
      <c r="B108" s="55" t="s">
        <v>124</v>
      </c>
      <c r="C108" s="55">
        <v>660744</v>
      </c>
      <c r="D108" s="55" t="s">
        <v>124</v>
      </c>
      <c r="E108" s="55">
        <v>529</v>
      </c>
      <c r="F108" s="38"/>
      <c r="G108" s="4"/>
      <c r="H108" s="55" t="s">
        <v>125</v>
      </c>
      <c r="I108" s="55">
        <v>612</v>
      </c>
      <c r="J108" s="55">
        <v>12</v>
      </c>
      <c r="K108" s="4"/>
      <c r="L108" s="55">
        <v>55</v>
      </c>
      <c r="M108" s="55" t="s">
        <v>129</v>
      </c>
      <c r="N108" s="4"/>
    </row>
    <row r="109" spans="1:14" x14ac:dyDescent="0.25">
      <c r="A109" s="55">
        <v>539350</v>
      </c>
      <c r="B109" s="55" t="s">
        <v>124</v>
      </c>
      <c r="C109" s="55">
        <v>660744</v>
      </c>
      <c r="D109" s="55" t="s">
        <v>124</v>
      </c>
      <c r="E109" s="55">
        <v>529</v>
      </c>
      <c r="F109" s="38"/>
      <c r="G109" s="4"/>
      <c r="H109" s="55" t="s">
        <v>125</v>
      </c>
      <c r="I109" s="55">
        <v>613</v>
      </c>
      <c r="J109" s="55">
        <v>4</v>
      </c>
      <c r="K109" s="4"/>
      <c r="L109" s="55">
        <v>3206</v>
      </c>
      <c r="M109" s="55" t="s">
        <v>129</v>
      </c>
      <c r="N109" s="4"/>
    </row>
    <row r="110" spans="1:14" x14ac:dyDescent="0.25">
      <c r="A110" s="55">
        <v>539350</v>
      </c>
      <c r="B110" s="55" t="s">
        <v>124</v>
      </c>
      <c r="C110" s="55">
        <v>660744</v>
      </c>
      <c r="D110" s="55" t="s">
        <v>124</v>
      </c>
      <c r="E110" s="55">
        <v>1670</v>
      </c>
      <c r="F110" s="38" t="s">
        <v>139</v>
      </c>
      <c r="G110" s="4"/>
      <c r="H110" s="55" t="s">
        <v>125</v>
      </c>
      <c r="I110" s="55">
        <v>302</v>
      </c>
      <c r="J110" s="55">
        <v>2</v>
      </c>
      <c r="K110" s="4"/>
      <c r="L110" s="55">
        <v>8</v>
      </c>
      <c r="M110" s="55" t="s">
        <v>127</v>
      </c>
      <c r="N110" s="4"/>
    </row>
    <row r="111" spans="1:14" x14ac:dyDescent="0.25">
      <c r="A111" s="55">
        <v>539350</v>
      </c>
      <c r="B111" s="55" t="s">
        <v>124</v>
      </c>
      <c r="C111" s="55">
        <v>660744</v>
      </c>
      <c r="D111" s="55" t="s">
        <v>124</v>
      </c>
      <c r="E111" s="55">
        <v>1670</v>
      </c>
      <c r="F111" s="38"/>
      <c r="G111" s="4"/>
      <c r="H111" s="55" t="s">
        <v>125</v>
      </c>
      <c r="I111" s="55">
        <v>529</v>
      </c>
      <c r="J111" s="55">
        <v>19</v>
      </c>
      <c r="K111" s="4"/>
      <c r="L111" s="55">
        <v>5654</v>
      </c>
      <c r="M111" s="55" t="s">
        <v>129</v>
      </c>
      <c r="N111" s="4"/>
    </row>
    <row r="112" spans="1:14" x14ac:dyDescent="0.25">
      <c r="A112" s="55">
        <v>539350</v>
      </c>
      <c r="B112" s="55" t="s">
        <v>124</v>
      </c>
      <c r="C112" s="55">
        <v>660744</v>
      </c>
      <c r="D112" s="55" t="s">
        <v>124</v>
      </c>
      <c r="E112" s="55">
        <v>1670</v>
      </c>
      <c r="F112" s="38"/>
      <c r="G112" s="4"/>
      <c r="H112" s="55" t="s">
        <v>125</v>
      </c>
      <c r="I112" s="55">
        <v>550</v>
      </c>
      <c r="J112" s="55">
        <v>42</v>
      </c>
      <c r="K112" s="4"/>
      <c r="L112" s="55">
        <v>120</v>
      </c>
      <c r="M112" s="55" t="s">
        <v>128</v>
      </c>
      <c r="N112" s="4" t="s">
        <v>130</v>
      </c>
    </row>
    <row r="113" spans="1:14" x14ac:dyDescent="0.25">
      <c r="A113" s="55">
        <v>539350</v>
      </c>
      <c r="B113" s="55" t="s">
        <v>124</v>
      </c>
      <c r="C113" s="55">
        <v>660744</v>
      </c>
      <c r="D113" s="55" t="s">
        <v>124</v>
      </c>
      <c r="E113" s="55">
        <v>1670</v>
      </c>
      <c r="F113" s="38"/>
      <c r="G113" s="4"/>
      <c r="H113" s="55" t="s">
        <v>125</v>
      </c>
      <c r="I113" s="55">
        <v>550</v>
      </c>
      <c r="J113" s="55">
        <v>43</v>
      </c>
      <c r="K113" s="4"/>
      <c r="L113" s="55">
        <v>264</v>
      </c>
      <c r="M113" s="55" t="s">
        <v>128</v>
      </c>
      <c r="N113" s="4" t="s">
        <v>130</v>
      </c>
    </row>
    <row r="114" spans="1:14" x14ac:dyDescent="0.25">
      <c r="A114" s="55">
        <v>539350</v>
      </c>
      <c r="B114" s="55" t="s">
        <v>124</v>
      </c>
      <c r="C114" s="55">
        <v>660744</v>
      </c>
      <c r="D114" s="55" t="s">
        <v>124</v>
      </c>
      <c r="E114" s="55">
        <v>1670</v>
      </c>
      <c r="F114" s="38"/>
      <c r="G114" s="4"/>
      <c r="H114" s="55" t="s">
        <v>125</v>
      </c>
      <c r="I114" s="55">
        <v>550</v>
      </c>
      <c r="J114" s="55">
        <v>44</v>
      </c>
      <c r="K114" s="4"/>
      <c r="L114" s="55">
        <v>2</v>
      </c>
      <c r="M114" s="55" t="s">
        <v>128</v>
      </c>
      <c r="N114" s="4" t="s">
        <v>130</v>
      </c>
    </row>
    <row r="115" spans="1:14" x14ac:dyDescent="0.25">
      <c r="A115" s="55">
        <v>539350</v>
      </c>
      <c r="B115" s="55" t="s">
        <v>124</v>
      </c>
      <c r="C115" s="55">
        <v>660744</v>
      </c>
      <c r="D115" s="55" t="s">
        <v>124</v>
      </c>
      <c r="E115" s="55">
        <v>1670</v>
      </c>
      <c r="F115" s="38"/>
      <c r="G115" s="4"/>
      <c r="H115" s="55" t="s">
        <v>125</v>
      </c>
      <c r="I115" s="55">
        <v>551</v>
      </c>
      <c r="J115" s="55">
        <v>14</v>
      </c>
      <c r="K115" s="4"/>
      <c r="L115" s="55">
        <v>37</v>
      </c>
      <c r="M115" s="55" t="s">
        <v>128</v>
      </c>
      <c r="N115" s="4" t="s">
        <v>130</v>
      </c>
    </row>
    <row r="116" spans="1:14" x14ac:dyDescent="0.25">
      <c r="A116" s="55">
        <v>539350</v>
      </c>
      <c r="B116" s="55" t="s">
        <v>124</v>
      </c>
      <c r="C116" s="55">
        <v>660744</v>
      </c>
      <c r="D116" s="55" t="s">
        <v>124</v>
      </c>
      <c r="E116" s="55">
        <v>1670</v>
      </c>
      <c r="F116" s="38"/>
      <c r="G116" s="4"/>
      <c r="H116" s="55" t="s">
        <v>125</v>
      </c>
      <c r="I116" s="55">
        <v>551</v>
      </c>
      <c r="J116" s="55">
        <v>15</v>
      </c>
      <c r="K116" s="4"/>
      <c r="L116" s="55">
        <v>102</v>
      </c>
      <c r="M116" s="55" t="s">
        <v>128</v>
      </c>
      <c r="N116" s="4" t="s">
        <v>130</v>
      </c>
    </row>
    <row r="117" spans="1:14" x14ac:dyDescent="0.25">
      <c r="A117" s="55">
        <v>539350</v>
      </c>
      <c r="B117" s="55" t="s">
        <v>124</v>
      </c>
      <c r="C117" s="55">
        <v>660744</v>
      </c>
      <c r="D117" s="55" t="s">
        <v>124</v>
      </c>
      <c r="E117" s="55">
        <v>1698</v>
      </c>
      <c r="F117" s="38"/>
      <c r="G117" s="4"/>
      <c r="H117" s="55" t="s">
        <v>125</v>
      </c>
      <c r="I117" s="55">
        <v>550</v>
      </c>
      <c r="J117" s="55">
        <v>24</v>
      </c>
      <c r="K117" s="4"/>
      <c r="L117" s="55">
        <v>634</v>
      </c>
      <c r="M117" s="55" t="s">
        <v>129</v>
      </c>
      <c r="N117" s="4"/>
    </row>
    <row r="118" spans="1:14" x14ac:dyDescent="0.25">
      <c r="A118" s="55">
        <v>539350</v>
      </c>
      <c r="B118" s="55" t="s">
        <v>124</v>
      </c>
      <c r="C118" s="55">
        <v>660744</v>
      </c>
      <c r="D118" s="55" t="s">
        <v>124</v>
      </c>
      <c r="E118" s="55">
        <v>1687</v>
      </c>
      <c r="F118" s="38"/>
      <c r="G118" s="4"/>
      <c r="H118" s="55" t="s">
        <v>125</v>
      </c>
      <c r="I118" s="55">
        <v>550</v>
      </c>
      <c r="J118" s="55">
        <v>38</v>
      </c>
      <c r="K118" s="4"/>
      <c r="L118" s="55">
        <v>1827</v>
      </c>
      <c r="M118" s="55" t="s">
        <v>129</v>
      </c>
      <c r="N118" s="4"/>
    </row>
    <row r="119" spans="1:14" x14ac:dyDescent="0.25">
      <c r="A119" s="55">
        <v>539350</v>
      </c>
      <c r="B119" s="55" t="s">
        <v>124</v>
      </c>
      <c r="C119" s="55">
        <v>660744</v>
      </c>
      <c r="D119" s="55" t="s">
        <v>124</v>
      </c>
      <c r="E119" s="55">
        <v>1687</v>
      </c>
      <c r="F119" s="38"/>
      <c r="G119" s="4"/>
      <c r="H119" s="55" t="s">
        <v>125</v>
      </c>
      <c r="I119" s="55">
        <v>550</v>
      </c>
      <c r="J119" s="55">
        <v>39</v>
      </c>
      <c r="K119" s="4"/>
      <c r="L119" s="55">
        <v>8405</v>
      </c>
      <c r="M119" s="55" t="s">
        <v>129</v>
      </c>
      <c r="N119" s="4"/>
    </row>
    <row r="120" spans="1:14" x14ac:dyDescent="0.25">
      <c r="A120" s="55">
        <v>539350</v>
      </c>
      <c r="B120" s="55" t="s">
        <v>124</v>
      </c>
      <c r="C120" s="55">
        <v>660744</v>
      </c>
      <c r="D120" s="55" t="s">
        <v>124</v>
      </c>
      <c r="E120" s="55">
        <v>1679</v>
      </c>
      <c r="F120" s="38"/>
      <c r="G120" s="4"/>
      <c r="H120" s="55" t="s">
        <v>125</v>
      </c>
      <c r="I120" s="55">
        <v>550</v>
      </c>
      <c r="J120" s="55">
        <v>17</v>
      </c>
      <c r="K120" s="4"/>
      <c r="L120" s="55">
        <v>2977</v>
      </c>
      <c r="M120" s="55" t="s">
        <v>129</v>
      </c>
      <c r="N120" s="4"/>
    </row>
  </sheetData>
  <mergeCells count="1">
    <mergeCell ref="A1:N1"/>
  </mergeCells>
  <printOptions horizontalCentered="1" verticalCentered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komerce</vt:lpstr>
      <vt:lpstr>komerce rozvoj</vt:lpstr>
      <vt:lpstr>parcely komerce</vt:lpstr>
      <vt:lpstr>'parcely komerce'!Oblast_tisku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frostova</dc:creator>
  <cp:lastModifiedBy>Lenka Freudenfeldová</cp:lastModifiedBy>
  <cp:lastPrinted>2023-08-07T14:22:35Z</cp:lastPrinted>
  <dcterms:created xsi:type="dcterms:W3CDTF">2022-07-07T12:48:09Z</dcterms:created>
  <dcterms:modified xsi:type="dcterms:W3CDTF">2023-08-07T14:44:01Z</dcterms:modified>
</cp:coreProperties>
</file>