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9291095-DA2F-4339-8EE2-F1DDE1AD0AA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6-1-nebezpečí k.ú.ST" sheetId="2" r:id="rId1"/>
    <sheet name="6-2-pokrytí katastrů-ST" sheetId="3" r:id="rId2"/>
    <sheet name="6-3-jednotky-ST" sheetId="4" r:id="rId3"/>
    <sheet name="6-4-předurčené jednotky-ST" sheetId="5" r:id="rId4"/>
  </sheets>
  <definedNames>
    <definedName name="_xlnm._FilterDatabase" localSheetId="0" hidden="1">'6-1-nebezpečí k.ú.ST'!$A$236:$N$280</definedName>
    <definedName name="_xlnm._FilterDatabase" localSheetId="1" hidden="1">'6-2-pokrytí katastrů-ST'!$B$234:$N$279</definedName>
    <definedName name="_xlnm._FilterDatabase" localSheetId="2" hidden="1">'6-3-jednotky-ST'!$A$6:$F$85</definedName>
    <definedName name="_xlnm.Print_Titles" localSheetId="0">'6-1-nebezpečí k.ú.ST'!$6:$7</definedName>
    <definedName name="_xlnm.Print_Titles" localSheetId="1">'6-2-pokrytí katastrů-ST'!$5:$6</definedName>
    <definedName name="_xlnm.Print_Titles" localSheetId="2">'6-3-jednotky-ST'!$5:$6</definedName>
    <definedName name="_xlnm.Print_Area" localSheetId="1">'6-2-pokrytí katastrů-ST'!$A$1:$N$279</definedName>
    <definedName name="_xlnm.Print_Area" localSheetId="2">'6-3-jednotky-ST'!$A$1:$F$153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9" i="2" l="1"/>
  <c r="H278" i="2"/>
  <c r="H277" i="2"/>
  <c r="H276" i="2"/>
  <c r="H275" i="2"/>
  <c r="H274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5" i="2"/>
  <c r="H174" i="2"/>
  <c r="H173" i="2"/>
  <c r="H172" i="2"/>
  <c r="H171" i="2"/>
  <c r="H170" i="2"/>
  <c r="H169" i="2"/>
  <c r="H168" i="2"/>
  <c r="H167" i="2"/>
  <c r="H166" i="2"/>
  <c r="H159" i="2"/>
  <c r="H158" i="2"/>
  <c r="H156" i="2"/>
  <c r="H155" i="2"/>
  <c r="H154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99" i="2"/>
  <c r="H98" i="2"/>
  <c r="H97" i="2"/>
  <c r="H96" i="2"/>
  <c r="H95" i="2"/>
  <c r="H94" i="2"/>
  <c r="H93" i="2"/>
  <c r="H92" i="2"/>
  <c r="H91" i="2"/>
  <c r="H90" i="2"/>
  <c r="H88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<sst xmlns="http://schemas.openxmlformats.org/spreadsheetml/2006/main" count="4005" uniqueCount="562">
  <si>
    <t xml:space="preserve">Příloha č. 6/1 k zabezpečení plošného pokrytí Jihočeského kraje jednotkami požární ochrany 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</si>
  <si>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Strakonice</t>
    </r>
  </si>
  <si>
    <t>Stanovení stupňů nebezpečí katastrálního území obce a základní požadavky na jednotky PO</t>
  </si>
  <si>
    <t>Katastrální území obce :</t>
  </si>
  <si>
    <t>Číslo kat. území:</t>
  </si>
  <si>
    <t>Obec:</t>
  </si>
  <si>
    <t>Počet</t>
  </si>
  <si>
    <t>Stupeň</t>
  </si>
  <si>
    <t>Výsledný</t>
  </si>
  <si>
    <t>Požadavky</t>
  </si>
  <si>
    <t>obyvatel :</t>
  </si>
  <si>
    <t>Ko</t>
  </si>
  <si>
    <t>Kz</t>
  </si>
  <si>
    <t>Kui</t>
  </si>
  <si>
    <t>Kc</t>
  </si>
  <si>
    <t>nebezpečí</t>
  </si>
  <si>
    <t>Vybrané objekty :</t>
  </si>
  <si>
    <t>stup.nebez.</t>
  </si>
  <si>
    <t>na JPO :</t>
  </si>
  <si>
    <t>Cehnice</t>
  </si>
  <si>
    <t>III A</t>
  </si>
  <si>
    <t>Ku3-povodeň</t>
  </si>
  <si>
    <t>2-15     1-20</t>
  </si>
  <si>
    <t>Dunovice</t>
  </si>
  <si>
    <t>IV</t>
  </si>
  <si>
    <t>1-20     1-25</t>
  </si>
  <si>
    <t>Čejetice</t>
  </si>
  <si>
    <t>Mladějovice</t>
  </si>
  <si>
    <t>Sedlíkovice</t>
  </si>
  <si>
    <t>Sedliště</t>
  </si>
  <si>
    <t>Sudoměř</t>
  </si>
  <si>
    <t>Čepřovice</t>
  </si>
  <si>
    <t>Jiřetice</t>
  </si>
  <si>
    <t>Ku1-hist. jádro</t>
  </si>
  <si>
    <t>Koječín</t>
  </si>
  <si>
    <t>Čestice</t>
  </si>
  <si>
    <t>III B</t>
  </si>
  <si>
    <t>1-15     2-20</t>
  </si>
  <si>
    <t>Doubravice u Volyně</t>
  </si>
  <si>
    <t>Krušlov</t>
  </si>
  <si>
    <t>Nahořany</t>
  </si>
  <si>
    <t>Nuzín</t>
  </si>
  <si>
    <t>Počátky (Prkošín)</t>
  </si>
  <si>
    <t>Radešov</t>
  </si>
  <si>
    <t>Střídka</t>
  </si>
  <si>
    <t>Doubravice</t>
  </si>
  <si>
    <t>Nahošín</t>
  </si>
  <si>
    <t>Drachkov</t>
  </si>
  <si>
    <t>Drážov</t>
  </si>
  <si>
    <t>Dobrš</t>
  </si>
  <si>
    <t>Kváskovice</t>
  </si>
  <si>
    <t>Zálesí</t>
  </si>
  <si>
    <t>Droužetice</t>
  </si>
  <si>
    <t>Černíkov</t>
  </si>
  <si>
    <t>Dřešín</t>
  </si>
  <si>
    <t>Dřešínek</t>
  </si>
  <si>
    <t xml:space="preserve">Hořejšice </t>
  </si>
  <si>
    <t>Chvalšovice</t>
  </si>
  <si>
    <t>Hlupín</t>
  </si>
  <si>
    <t>Horní Poříčí</t>
  </si>
  <si>
    <t>Dolní Poříčí</t>
  </si>
  <si>
    <t>Hoslovice</t>
  </si>
  <si>
    <t>Hodějov</t>
  </si>
  <si>
    <t>Škrobočov</t>
  </si>
  <si>
    <t>Hoštice u Volyně</t>
  </si>
  <si>
    <t>Chrášťovice</t>
  </si>
  <si>
    <t>Klínovice</t>
  </si>
  <si>
    <t>Jinín</t>
  </si>
  <si>
    <t>Kalenice</t>
  </si>
  <si>
    <t>Katovice</t>
  </si>
  <si>
    <t>II B</t>
  </si>
  <si>
    <t>1-10     2-15</t>
  </si>
  <si>
    <t>Kladruby</t>
  </si>
  <si>
    <t>Kraselov</t>
  </si>
  <si>
    <t xml:space="preserve">Lhota u sv. Anny </t>
  </si>
  <si>
    <t xml:space="preserve">Milčice </t>
  </si>
  <si>
    <t>Mladotice</t>
  </si>
  <si>
    <t>Krejnice</t>
  </si>
  <si>
    <t>Krty - Hradec</t>
  </si>
  <si>
    <t>Krty</t>
  </si>
  <si>
    <t>Kuřimany</t>
  </si>
  <si>
    <t>Libětice</t>
  </si>
  <si>
    <t>Litochovice</t>
  </si>
  <si>
    <t>Malenice</t>
  </si>
  <si>
    <t xml:space="preserve">Straňovice </t>
  </si>
  <si>
    <t xml:space="preserve">Zlešice </t>
  </si>
  <si>
    <t>Mečichov</t>
  </si>
  <si>
    <t>Milejovice</t>
  </si>
  <si>
    <t>Miloňovice</t>
  </si>
  <si>
    <t xml:space="preserve">Nová Ves </t>
  </si>
  <si>
    <t>Sudkovice</t>
  </si>
  <si>
    <t>Mnichov</t>
  </si>
  <si>
    <t>Mutěnice</t>
  </si>
  <si>
    <t>Nebřehovice</t>
  </si>
  <si>
    <t>Zadní Ptákovice</t>
  </si>
  <si>
    <t>Němčice</t>
  </si>
  <si>
    <t>Němětice</t>
  </si>
  <si>
    <t>Nihošovice</t>
  </si>
  <si>
    <t>Jetišov</t>
  </si>
  <si>
    <t>Nišovice</t>
  </si>
  <si>
    <t>Nová Ves</t>
  </si>
  <si>
    <t>Lhota pod Kůstrým</t>
  </si>
  <si>
    <t>Víska</t>
  </si>
  <si>
    <t>Novosedly</t>
  </si>
  <si>
    <t>Osek</t>
  </si>
  <si>
    <t>Ku3-povodeň, Ku7-ústav</t>
  </si>
  <si>
    <t>Jemnice</t>
  </si>
  <si>
    <t>Malá Turná</t>
  </si>
  <si>
    <t>Petrovice</t>
  </si>
  <si>
    <t>Rohozná</t>
  </si>
  <si>
    <t>Paračov</t>
  </si>
  <si>
    <t>Pracejovice</t>
  </si>
  <si>
    <t xml:space="preserve">Ku3-povodeň, </t>
  </si>
  <si>
    <t>Makarov</t>
  </si>
  <si>
    <t>Přední Zborovice</t>
  </si>
  <si>
    <t>Předslavice</t>
  </si>
  <si>
    <t>Kakovice</t>
  </si>
  <si>
    <t>Marčovice</t>
  </si>
  <si>
    <t>Úlehle</t>
  </si>
  <si>
    <t>Všechlapy</t>
  </si>
  <si>
    <t>Přechovice</t>
  </si>
  <si>
    <t>Přešťovice</t>
  </si>
  <si>
    <t xml:space="preserve">Slatina </t>
  </si>
  <si>
    <t>Brusy</t>
  </si>
  <si>
    <t>Kbelnice</t>
  </si>
  <si>
    <t>Radějovice</t>
  </si>
  <si>
    <t>Radomyšl</t>
  </si>
  <si>
    <t>Domanice</t>
  </si>
  <si>
    <t>Láz</t>
  </si>
  <si>
    <t>Leskovice</t>
  </si>
  <si>
    <t>Podolí</t>
  </si>
  <si>
    <t>Rojice</t>
  </si>
  <si>
    <t>Radošovice</t>
  </si>
  <si>
    <t>Kapsova Lhota</t>
  </si>
  <si>
    <t>Milíkovice</t>
  </si>
  <si>
    <t>Svaryšov</t>
  </si>
  <si>
    <t>Rovná</t>
  </si>
  <si>
    <t>Řepice</t>
  </si>
  <si>
    <t>Skály</t>
  </si>
  <si>
    <t>Slaník</t>
  </si>
  <si>
    <t>Sousedovice</t>
  </si>
  <si>
    <t>Smiradice</t>
  </si>
  <si>
    <t>Strakonice I</t>
  </si>
  <si>
    <t>Strakonice</t>
  </si>
  <si>
    <t>II A</t>
  </si>
  <si>
    <t>Ku1-hist.jádro, Ku3-povodeň, Ku7-ústav</t>
  </si>
  <si>
    <t>2-10     1-15</t>
  </si>
  <si>
    <t>Strakonice II</t>
  </si>
  <si>
    <t>Dražejov</t>
  </si>
  <si>
    <t>Hajská</t>
  </si>
  <si>
    <t>Modlešovice</t>
  </si>
  <si>
    <t>Přední Ptákovice</t>
  </si>
  <si>
    <t>Střela</t>
  </si>
  <si>
    <t xml:space="preserve">Virt </t>
  </si>
  <si>
    <t>Strašice</t>
  </si>
  <si>
    <t>Škůdra</t>
  </si>
  <si>
    <t>Strunkovice nad Volyňkou</t>
  </si>
  <si>
    <t>Střelské Hoštice</t>
  </si>
  <si>
    <t>Kozlov</t>
  </si>
  <si>
    <t>Sedlo</t>
  </si>
  <si>
    <t>Střelskohoštická Lhota</t>
  </si>
  <si>
    <t>Štěchovice</t>
  </si>
  <si>
    <t>Štěkeň</t>
  </si>
  <si>
    <t>Vítkov</t>
  </si>
  <si>
    <t xml:space="preserve">Nové Kestřany </t>
  </si>
  <si>
    <t>Třebohostice</t>
  </si>
  <si>
    <t>Zadní Zborovice</t>
  </si>
  <si>
    <t>Třešovice</t>
  </si>
  <si>
    <t>Radkovice</t>
  </si>
  <si>
    <t>Švejcarova Lhota</t>
  </si>
  <si>
    <t>Únice</t>
  </si>
  <si>
    <t>Hubenov</t>
  </si>
  <si>
    <t>Vacovice</t>
  </si>
  <si>
    <t>Velká Turná</t>
  </si>
  <si>
    <t>Volenice</t>
  </si>
  <si>
    <t>Ohrazenice</t>
  </si>
  <si>
    <t>Tažovice</t>
  </si>
  <si>
    <t xml:space="preserve">Tažovická Lhota </t>
  </si>
  <si>
    <t>Vojnice</t>
  </si>
  <si>
    <t>Volyně</t>
  </si>
  <si>
    <t>Černětice</t>
  </si>
  <si>
    <t>Račí</t>
  </si>
  <si>
    <t>Starov</t>
  </si>
  <si>
    <t>Zechovice</t>
  </si>
  <si>
    <t>Ku3-povodeň, Ku1-hist.jádro</t>
  </si>
  <si>
    <t>Zahorčice</t>
  </si>
  <si>
    <t>Zvotoky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</si>
  <si>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Blatná</t>
    </r>
  </si>
  <si>
    <t>Obec :</t>
  </si>
  <si>
    <t>Bezdědovice</t>
  </si>
  <si>
    <t xml:space="preserve">Dobšice </t>
  </si>
  <si>
    <t xml:space="preserve">Paštiky </t>
  </si>
  <si>
    <t>Bělčice</t>
  </si>
  <si>
    <t>Hostišovice</t>
  </si>
  <si>
    <t>Podruhlí</t>
  </si>
  <si>
    <t>Tisov</t>
  </si>
  <si>
    <t>Újezdec</t>
  </si>
  <si>
    <t>Záhrobí</t>
  </si>
  <si>
    <t>Závišín</t>
  </si>
  <si>
    <t>Blatná</t>
  </si>
  <si>
    <t xml:space="preserve">Ku1-hist.jádro, </t>
  </si>
  <si>
    <t xml:space="preserve">Řečice </t>
  </si>
  <si>
    <t>Blatenka</t>
  </si>
  <si>
    <t>Čekanice</t>
  </si>
  <si>
    <t>Drahenický Málkov</t>
  </si>
  <si>
    <t>Hněvkov</t>
  </si>
  <si>
    <t>Jindřichovice</t>
  </si>
  <si>
    <t>Milčice</t>
  </si>
  <si>
    <t>Skaličany</t>
  </si>
  <si>
    <t>Bratronice</t>
  </si>
  <si>
    <t xml:space="preserve">Katovsko </t>
  </si>
  <si>
    <t>Březí</t>
  </si>
  <si>
    <t>Buzice</t>
  </si>
  <si>
    <t xml:space="preserve">Václavov </t>
  </si>
  <si>
    <t>Čečelovice</t>
  </si>
  <si>
    <t>Hajany</t>
  </si>
  <si>
    <t>Hornosín</t>
  </si>
  <si>
    <t>Chlum</t>
  </si>
  <si>
    <t>Chobot</t>
  </si>
  <si>
    <t xml:space="preserve">Újezd u Skaličan </t>
  </si>
  <si>
    <t>Kadov</t>
  </si>
  <si>
    <t>Lnářský Málkov</t>
  </si>
  <si>
    <t>Mračov</t>
  </si>
  <si>
    <t>Pole</t>
  </si>
  <si>
    <t>Vrbno</t>
  </si>
  <si>
    <t>Kocelovice</t>
  </si>
  <si>
    <t>Lažany</t>
  </si>
  <si>
    <t>Lažánky</t>
  </si>
  <si>
    <t>Lnáře</t>
  </si>
  <si>
    <t>Ku3-povodeň,Ku7-ústav</t>
  </si>
  <si>
    <t>Lom</t>
  </si>
  <si>
    <t>Míreč</t>
  </si>
  <si>
    <t>Mačkov</t>
  </si>
  <si>
    <t>Ku7-ústav</t>
  </si>
  <si>
    <t>Myštice</t>
  </si>
  <si>
    <t xml:space="preserve">Střížovice </t>
  </si>
  <si>
    <t>Kožlí</t>
  </si>
  <si>
    <t xml:space="preserve">Svobodka </t>
  </si>
  <si>
    <t>Vahlovice</t>
  </si>
  <si>
    <t xml:space="preserve">Laciná </t>
  </si>
  <si>
    <t>Výšice</t>
  </si>
  <si>
    <t>Předmíř</t>
  </si>
  <si>
    <t>Metly</t>
  </si>
  <si>
    <t>Řiště</t>
  </si>
  <si>
    <t>Zámlyní</t>
  </si>
  <si>
    <t>Sedlice</t>
  </si>
  <si>
    <t>Holušice</t>
  </si>
  <si>
    <t>Mužetice</t>
  </si>
  <si>
    <t>Škvořetice</t>
  </si>
  <si>
    <t>Pacelice</t>
  </si>
  <si>
    <t>Tchořovice</t>
  </si>
  <si>
    <t>Uzenice</t>
  </si>
  <si>
    <t>Uzeničky</t>
  </si>
  <si>
    <t xml:space="preserve">Červísko </t>
  </si>
  <si>
    <t>Záboří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</si>
  <si>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Vodňany</t>
    </r>
  </si>
  <si>
    <t>Bavorov</t>
  </si>
  <si>
    <t>Blanice</t>
  </si>
  <si>
    <t>Čichtice</t>
  </si>
  <si>
    <t>Svinětice</t>
  </si>
  <si>
    <t>Tourov</t>
  </si>
  <si>
    <t>Útěšov</t>
  </si>
  <si>
    <t>Bílsko</t>
  </si>
  <si>
    <t>Netonice</t>
  </si>
  <si>
    <t>Záluží</t>
  </si>
  <si>
    <t>Budyně</t>
  </si>
  <si>
    <t>Číčenice</t>
  </si>
  <si>
    <t>Ku5-zona HP</t>
  </si>
  <si>
    <t xml:space="preserve">Strpí </t>
  </si>
  <si>
    <t xml:space="preserve">Újezdec </t>
  </si>
  <si>
    <t>Drahonice</t>
  </si>
  <si>
    <t>Albrechtice</t>
  </si>
  <si>
    <t>Hájek</t>
  </si>
  <si>
    <t>Chelčice</t>
  </si>
  <si>
    <t>Krajníčko</t>
  </si>
  <si>
    <t>Krašlovice</t>
  </si>
  <si>
    <t>Vitice</t>
  </si>
  <si>
    <t>Libějovice</t>
  </si>
  <si>
    <t>Černěves</t>
  </si>
  <si>
    <t>Nestanice</t>
  </si>
  <si>
    <t>Měkynec</t>
  </si>
  <si>
    <t>Pivkovice</t>
  </si>
  <si>
    <t xml:space="preserve">Chrást </t>
  </si>
  <si>
    <t>Pohorovice</t>
  </si>
  <si>
    <t>Kloub</t>
  </si>
  <si>
    <t>Skočice</t>
  </si>
  <si>
    <t>Lidmovice</t>
  </si>
  <si>
    <t>Stožice</t>
  </si>
  <si>
    <t>Křepice</t>
  </si>
  <si>
    <t>Libějovické Svobodné Hory *</t>
  </si>
  <si>
    <t>Truskovice</t>
  </si>
  <si>
    <t xml:space="preserve">Dlouhá Ves </t>
  </si>
  <si>
    <t>Vodňany I</t>
  </si>
  <si>
    <t>Vodňany</t>
  </si>
  <si>
    <t>Ku1-hist.jádro,</t>
  </si>
  <si>
    <t>Vodňany II</t>
  </si>
  <si>
    <t xml:space="preserve">Pražák </t>
  </si>
  <si>
    <t xml:space="preserve">Vod. Svobodné Hory </t>
  </si>
  <si>
    <t>Čavyně</t>
  </si>
  <si>
    <t>Hvožďany</t>
  </si>
  <si>
    <t>Křtětice</t>
  </si>
  <si>
    <t>Radčice</t>
  </si>
  <si>
    <t>Újezd</t>
  </si>
  <si>
    <r>
      <t>Území okresu</t>
    </r>
    <r>
      <rPr>
        <b/>
        <sz val="10"/>
        <rFont val="Times New Roman"/>
        <family val="1"/>
        <charset val="238"/>
      </rPr>
      <t xml:space="preserve"> Strakonice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Strakonice</t>
    </r>
  </si>
  <si>
    <t>Předurčené jednotky PO a požadavek na jejich dobu dojezdu</t>
  </si>
  <si>
    <t>Doba</t>
  </si>
  <si>
    <t>nebez.</t>
  </si>
  <si>
    <t>dojezdu</t>
  </si>
  <si>
    <t>Název JPO :</t>
  </si>
  <si>
    <t>Kat.</t>
  </si>
  <si>
    <t xml:space="preserve"> Název JPO :</t>
  </si>
  <si>
    <t>I</t>
  </si>
  <si>
    <t>V</t>
  </si>
  <si>
    <t>III/2</t>
  </si>
  <si>
    <t>III/1</t>
  </si>
  <si>
    <t xml:space="preserve"> Mladějovice</t>
  </si>
  <si>
    <t xml:space="preserve"> Čejetice</t>
  </si>
  <si>
    <t xml:space="preserve"> Sudoměř</t>
  </si>
  <si>
    <t xml:space="preserve"> Strakonice</t>
  </si>
  <si>
    <t xml:space="preserve"> Čepřovice</t>
  </si>
  <si>
    <t xml:space="preserve"> Volyně</t>
  </si>
  <si>
    <t xml:space="preserve"> Doubravice u Volyně</t>
  </si>
  <si>
    <t xml:space="preserve"> Krušlov</t>
  </si>
  <si>
    <t xml:space="preserve"> Nahořany</t>
  </si>
  <si>
    <t xml:space="preserve"> Nuzín</t>
  </si>
  <si>
    <t xml:space="preserve"> Doubravice</t>
  </si>
  <si>
    <t xml:space="preserve"> Zaboří</t>
  </si>
  <si>
    <t xml:space="preserve"> Drachkov</t>
  </si>
  <si>
    <t xml:space="preserve"> Čestice</t>
  </si>
  <si>
    <t xml:space="preserve"> Drážov</t>
  </si>
  <si>
    <t xml:space="preserve"> Vacov</t>
  </si>
  <si>
    <t xml:space="preserve"> Droužetice</t>
  </si>
  <si>
    <t xml:space="preserve"> Dřešín</t>
  </si>
  <si>
    <t xml:space="preserve"> Dřešínek</t>
  </si>
  <si>
    <t xml:space="preserve"> Hlupín</t>
  </si>
  <si>
    <t xml:space="preserve"> Horní Poříčí</t>
  </si>
  <si>
    <t xml:space="preserve"> Hoslovice</t>
  </si>
  <si>
    <t xml:space="preserve"> Hodějov</t>
  </si>
  <si>
    <t xml:space="preserve"> Hoštice</t>
  </si>
  <si>
    <t xml:space="preserve"> Chrašťovice</t>
  </si>
  <si>
    <t xml:space="preserve"> Jinín</t>
  </si>
  <si>
    <t xml:space="preserve"> Volenice</t>
  </si>
  <si>
    <t xml:space="preserve"> Kalenice</t>
  </si>
  <si>
    <t xml:space="preserve"> Katovice</t>
  </si>
  <si>
    <t xml:space="preserve"> Kladruby</t>
  </si>
  <si>
    <t>III</t>
  </si>
  <si>
    <t>Lhota u sv. Anny *</t>
  </si>
  <si>
    <t xml:space="preserve"> Kraselov</t>
  </si>
  <si>
    <t xml:space="preserve"> Krejnice</t>
  </si>
  <si>
    <t xml:space="preserve"> Krty - Hradec</t>
  </si>
  <si>
    <t xml:space="preserve"> Kváskovice</t>
  </si>
  <si>
    <t xml:space="preserve"> Litochovice</t>
  </si>
  <si>
    <t xml:space="preserve"> Malenice</t>
  </si>
  <si>
    <t xml:space="preserve"> Čkyně</t>
  </si>
  <si>
    <t xml:space="preserve"> Horažďovice</t>
  </si>
  <si>
    <t xml:space="preserve"> Mečichov</t>
  </si>
  <si>
    <t xml:space="preserve"> Záboří</t>
  </si>
  <si>
    <t xml:space="preserve"> Miloňovice</t>
  </si>
  <si>
    <t xml:space="preserve"> Mnichov</t>
  </si>
  <si>
    <t xml:space="preserve"> Strakonice </t>
  </si>
  <si>
    <t xml:space="preserve"> Nebřehovice</t>
  </si>
  <si>
    <t xml:space="preserve"> Němčice</t>
  </si>
  <si>
    <t xml:space="preserve"> Nihošovice</t>
  </si>
  <si>
    <t xml:space="preserve"> Nišovice</t>
  </si>
  <si>
    <t xml:space="preserve"> Nová Ves</t>
  </si>
  <si>
    <t xml:space="preserve"> Novosedly</t>
  </si>
  <si>
    <t xml:space="preserve"> Osek</t>
  </si>
  <si>
    <t xml:space="preserve"> Sedlice</t>
  </si>
  <si>
    <t xml:space="preserve"> Paračov</t>
  </si>
  <si>
    <t xml:space="preserve"> Pracejovice</t>
  </si>
  <si>
    <t xml:space="preserve"> Předslavice</t>
  </si>
  <si>
    <t xml:space="preserve"> Přechovice</t>
  </si>
  <si>
    <t xml:space="preserve"> Přešťovice</t>
  </si>
  <si>
    <t xml:space="preserve"> Štěkeň</t>
  </si>
  <si>
    <t xml:space="preserve"> Drahonice</t>
  </si>
  <si>
    <t xml:space="preserve"> Radějovice</t>
  </si>
  <si>
    <t xml:space="preserve"> Radomyšl</t>
  </si>
  <si>
    <t xml:space="preserve"> Leskovice</t>
  </si>
  <si>
    <t>Kaova Lhota</t>
  </si>
  <si>
    <t xml:space="preserve"> Rovná</t>
  </si>
  <si>
    <t xml:space="preserve"> Řepice</t>
  </si>
  <si>
    <t xml:space="preserve"> Slaník</t>
  </si>
  <si>
    <t xml:space="preserve"> Sousedovice</t>
  </si>
  <si>
    <t xml:space="preserve"> Dražejov</t>
  </si>
  <si>
    <t xml:space="preserve"> Modlešovice</t>
  </si>
  <si>
    <t xml:space="preserve"> Přední Ptakovice</t>
  </si>
  <si>
    <t xml:space="preserve"> Strašice</t>
  </si>
  <si>
    <t xml:space="preserve"> Škůdra</t>
  </si>
  <si>
    <t xml:space="preserve"> Střelské Hoštice</t>
  </si>
  <si>
    <t xml:space="preserve"> Sedlo</t>
  </si>
  <si>
    <t xml:space="preserve"> Štěchovice</t>
  </si>
  <si>
    <t xml:space="preserve"> Kestřany</t>
  </si>
  <si>
    <t xml:space="preserve"> Vítkov</t>
  </si>
  <si>
    <t xml:space="preserve"> Nové Kestřany</t>
  </si>
  <si>
    <t xml:space="preserve"> Třebohostice</t>
  </si>
  <si>
    <t xml:space="preserve"> Zadní Zborovice</t>
  </si>
  <si>
    <t xml:space="preserve"> Únice</t>
  </si>
  <si>
    <t xml:space="preserve"> Vacovice</t>
  </si>
  <si>
    <t xml:space="preserve"> Velká Turná</t>
  </si>
  <si>
    <t xml:space="preserve"> Tažovice</t>
  </si>
  <si>
    <t>Tažovická Lhota *</t>
  </si>
  <si>
    <t xml:space="preserve"> Černětice</t>
  </si>
  <si>
    <t xml:space="preserve"> Zahorčice</t>
  </si>
  <si>
    <t xml:space="preserve"> Zvotoky</t>
  </si>
  <si>
    <r>
      <t>Území okresu</t>
    </r>
    <r>
      <rPr>
        <b/>
        <sz val="10"/>
        <rFont val="Times New Roman"/>
        <family val="1"/>
        <charset val="238"/>
      </rPr>
      <t xml:space="preserve"> Strakonice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Blatná</t>
    </r>
  </si>
  <si>
    <t xml:space="preserve"> Blatná</t>
  </si>
  <si>
    <t xml:space="preserve"> Bezdědovice</t>
  </si>
  <si>
    <t xml:space="preserve"> Bělčice</t>
  </si>
  <si>
    <t xml:space="preserve"> Hvožďany</t>
  </si>
  <si>
    <t xml:space="preserve"> Čekanice</t>
  </si>
  <si>
    <t xml:space="preserve"> Drahenický Málkov</t>
  </si>
  <si>
    <t xml:space="preserve"> Milčice</t>
  </si>
  <si>
    <t xml:space="preserve"> Skaličany</t>
  </si>
  <si>
    <t xml:space="preserve"> Bratronice</t>
  </si>
  <si>
    <t xml:space="preserve"> Lnáře</t>
  </si>
  <si>
    <t xml:space="preserve"> Březí</t>
  </si>
  <si>
    <t xml:space="preserve"> Buzice</t>
  </si>
  <si>
    <t xml:space="preserve"> Čečelovice</t>
  </si>
  <si>
    <t xml:space="preserve"> Hajany</t>
  </si>
  <si>
    <t xml:space="preserve"> Hornosín</t>
  </si>
  <si>
    <t xml:space="preserve"> Chlum</t>
  </si>
  <si>
    <t xml:space="preserve"> Chobot</t>
  </si>
  <si>
    <t>Újezd u Skaličan</t>
  </si>
  <si>
    <t xml:space="preserve"> Kadov</t>
  </si>
  <si>
    <t xml:space="preserve"> Kocelovice</t>
  </si>
  <si>
    <t xml:space="preserve"> Lažany</t>
  </si>
  <si>
    <t xml:space="preserve"> Lažánky</t>
  </si>
  <si>
    <t xml:space="preserve"> Kasejovice</t>
  </si>
  <si>
    <t xml:space="preserve"> Lom</t>
  </si>
  <si>
    <t xml:space="preserve"> Mačkov</t>
  </si>
  <si>
    <t xml:space="preserve"> Myštice</t>
  </si>
  <si>
    <t xml:space="preserve"> Předmíř</t>
  </si>
  <si>
    <t xml:space="preserve"> Metly</t>
  </si>
  <si>
    <t xml:space="preserve"> Škvořetice</t>
  </si>
  <si>
    <t xml:space="preserve"> Tchořovice</t>
  </si>
  <si>
    <t xml:space="preserve"> Uzenice</t>
  </si>
  <si>
    <t xml:space="preserve"> Uzeničky</t>
  </si>
  <si>
    <t xml:space="preserve"> Červísko </t>
  </si>
  <si>
    <r>
      <t>Území okresu</t>
    </r>
    <r>
      <rPr>
        <b/>
        <sz val="10"/>
        <rFont val="Times New Roman"/>
        <family val="1"/>
        <charset val="238"/>
      </rPr>
      <t xml:space="preserve"> Strakonice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Vodňany</t>
    </r>
  </si>
  <si>
    <t xml:space="preserve"> Bavorov</t>
  </si>
  <si>
    <t xml:space="preserve"> Vodňany</t>
  </si>
  <si>
    <t xml:space="preserve"> Vodňany-Pražák</t>
  </si>
  <si>
    <t xml:space="preserve"> Bílsko</t>
  </si>
  <si>
    <t xml:space="preserve"> Budyně</t>
  </si>
  <si>
    <t xml:space="preserve"> Číčenice</t>
  </si>
  <si>
    <t xml:space="preserve"> Vodňany - Město</t>
  </si>
  <si>
    <t xml:space="preserve"> Albrechtice</t>
  </si>
  <si>
    <t xml:space="preserve"> Chelčice</t>
  </si>
  <si>
    <t xml:space="preserve"> Krajníčko</t>
  </si>
  <si>
    <t xml:space="preserve"> Krašlovice</t>
  </si>
  <si>
    <t xml:space="preserve"> Libějovice</t>
  </si>
  <si>
    <t xml:space="preserve"> Černěves</t>
  </si>
  <si>
    <t xml:space="preserve"> Nestanice</t>
  </si>
  <si>
    <t xml:space="preserve"> Měkynec</t>
  </si>
  <si>
    <t xml:space="preserve"> Pivkovice</t>
  </si>
  <si>
    <t xml:space="preserve"> Kloub</t>
  </si>
  <si>
    <t xml:space="preserve"> Skočice</t>
  </si>
  <si>
    <t xml:space="preserve"> Lidmovice</t>
  </si>
  <si>
    <t xml:space="preserve"> Vodňany - Pražák</t>
  </si>
  <si>
    <t xml:space="preserve"> Truskovice</t>
  </si>
  <si>
    <t>Vod. Svobodné Hory *</t>
  </si>
  <si>
    <t xml:space="preserve"> Újezd</t>
  </si>
  <si>
    <t xml:space="preserve"> Křtětice</t>
  </si>
  <si>
    <t xml:space="preserve"> Radčice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</si>
  <si>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Strakonice</t>
    </r>
  </si>
  <si>
    <t>Seznam jednotek PO s územní působností a jednotek PO s místní působností</t>
  </si>
  <si>
    <t>Evidenční číslo JPO</t>
  </si>
  <si>
    <t>Dislokace JPO</t>
  </si>
  <si>
    <t>Zřizovatel</t>
  </si>
  <si>
    <t>Technika :</t>
  </si>
  <si>
    <t>Kraj + ÚO</t>
  </si>
  <si>
    <t>Jednotka</t>
  </si>
  <si>
    <t>JPO :</t>
  </si>
  <si>
    <t>010</t>
  </si>
  <si>
    <t>HZS Jihočeského kraje</t>
  </si>
  <si>
    <t>CAS 20/4000/240-S2T, CAS 24/3400/210-S1Z, CAS 30/9000/540-S3VH, PLHA 540-L1, AJ 14-S3R, AP30-S2R, AZ 37-M1Z, TA2-L1R, PKN 8 - M2Z, ANK 12 - S2Z, DA - L1Z</t>
  </si>
  <si>
    <t>CAS 24/2500/400-M2R, DA-L1Z</t>
  </si>
  <si>
    <t>CAS 32/8200/800-S3R, DA-L3Z</t>
  </si>
  <si>
    <t xml:space="preserve">CAS 32/8200/800-S3R, DA 12-L1Z, DA -L1Z </t>
  </si>
  <si>
    <t xml:space="preserve">Strakonice  </t>
  </si>
  <si>
    <t>CAS 25/2500/400-M2R,CAS 24/3500/200-M2R, DA 12-L1Z, DA-L1Z</t>
  </si>
  <si>
    <t xml:space="preserve">CAS 32/6000/600-S3R, CAS 15/2000/120-M2Z, DA- L1T </t>
  </si>
  <si>
    <t>CAS 32/6000/600-S3R, DA 12-L1Z, DA-L1Z, VEA-L2</t>
  </si>
  <si>
    <t>CAS 8/2000- L1R, DA - L1Z</t>
  </si>
  <si>
    <t>V/1</t>
  </si>
  <si>
    <t>CAS 25/3500/200-M2R, DA-L1Z, PMS 12</t>
  </si>
  <si>
    <t>DA-L1Z, PMS 12</t>
  </si>
  <si>
    <t>PMS 12</t>
  </si>
  <si>
    <t>PMS 8</t>
  </si>
  <si>
    <t>DA 12-L1Z, PMS 8</t>
  </si>
  <si>
    <t xml:space="preserve">DA 12-L1Z, PMS 12 </t>
  </si>
  <si>
    <t>CAS 25/3500/200-M2R, PMS 12</t>
  </si>
  <si>
    <t>PMS 16 , DA-L1Z</t>
  </si>
  <si>
    <t xml:space="preserve">PMS 16, PMS 12 </t>
  </si>
  <si>
    <t>DA 12-L1Z, PMS 12</t>
  </si>
  <si>
    <t>Hoštice</t>
  </si>
  <si>
    <t>AVIA 30 SPO, PMS 12</t>
  </si>
  <si>
    <t>DA 4 GAZ, PMS 12</t>
  </si>
  <si>
    <t>CAS 25/2500/400 - S2Z, CAS 16/3500/200-M2R, DA 12 - L1Z, PMS 12</t>
  </si>
  <si>
    <t>CAS 25/2500/400-M2R, DA-L1Z, PMS 12</t>
  </si>
  <si>
    <t>CAS 25/3500/200-M2R, DA-L1Z</t>
  </si>
  <si>
    <t>PMS 12, DA12 -L1Z</t>
  </si>
  <si>
    <t xml:space="preserve">PMS 16 </t>
  </si>
  <si>
    <t>Nové Kestřany</t>
  </si>
  <si>
    <t>AS PRAGA RN, PMS 12</t>
  </si>
  <si>
    <t>DA 12-L1Z, DA-L1Z, PMS 8</t>
  </si>
  <si>
    <t>DA-L1Z</t>
  </si>
  <si>
    <t>CAS 32/6000/600-S3R, DA-L1Z</t>
  </si>
  <si>
    <t>CAS 25/3500/200-M2R, PMS 16</t>
  </si>
  <si>
    <t>DA 12-L1Z, DA - L1Z, PMS 12</t>
  </si>
  <si>
    <t>CAS16/3000-M1R Henschel, PMS 8</t>
  </si>
  <si>
    <t>Vitkov</t>
  </si>
  <si>
    <t>ČZ Strakonice</t>
  </si>
  <si>
    <t>ČZ Strakonice a.s.</t>
  </si>
  <si>
    <t>CAS 15/2200/100-M1R, CAS 32/6000/600-S3R, TA-L1Z, VEA-L1</t>
  </si>
  <si>
    <t>VI</t>
  </si>
  <si>
    <t>Sage Automotive Interiors, Strakonice Fabrics, s.r.o</t>
  </si>
  <si>
    <t>CAS 32/8200/800-S3R, DA 12/L1Z, PMS 12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</si>
  <si>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Blatná</t>
    </r>
  </si>
  <si>
    <t>011</t>
  </si>
  <si>
    <r>
      <t>CAS 20/4000/240-S2T, CAS 32/8200/800-S3R</t>
    </r>
    <r>
      <rPr>
        <sz val="10"/>
        <rFont val="Times New Roman"/>
        <family val="1"/>
        <charset val="238"/>
      </rPr>
      <t>, AP 27-S2R</t>
    </r>
  </si>
  <si>
    <t>CAS 32 6000/600-S3R, CAS 32/8200/800-S3R, DA -L1Z</t>
  </si>
  <si>
    <t>CAS 20/4000/240-S2T, CAS 32 6000/600-S3R, DA-L1Z</t>
  </si>
  <si>
    <t>CAS 25/3500/200-M2R, DA-L2Z</t>
  </si>
  <si>
    <t>CAS 32 8200/800-S3R, DA 12-L1Z, OA-L1</t>
  </si>
  <si>
    <t>CAS 25 3500/200-M2R, DA 12-L1Z, DA - L1Z</t>
  </si>
  <si>
    <t>DA-L1Z, PMS 15</t>
  </si>
  <si>
    <t>DA12-L1Z, PMS 12</t>
  </si>
  <si>
    <t>PMS 16</t>
  </si>
  <si>
    <t>CAS 16/3500/200-M1R, DA - L1Z, PMS 12</t>
  </si>
  <si>
    <t>CAS 25/3500/200-M2R, PMS 8</t>
  </si>
  <si>
    <t xml:space="preserve">PMS 12 </t>
  </si>
  <si>
    <t>DA - L1Z, PMS 12</t>
  </si>
  <si>
    <t xml:space="preserve">DA - L2T, PMS 12, </t>
  </si>
  <si>
    <t>ČEPRO Bělčice</t>
  </si>
  <si>
    <t>Čepro a.s.</t>
  </si>
  <si>
    <t>2x CAS 32/8200/800-S3R, TA-M2T PMS 12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</si>
  <si>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Vodňany</t>
    </r>
  </si>
  <si>
    <t>012</t>
  </si>
  <si>
    <t>CAS 15/2000/800-S3Z, CAS 30/9000/540-S3VH, RZA-L2R, AZ 30-M1Z</t>
  </si>
  <si>
    <t xml:space="preserve">Vodňany </t>
  </si>
  <si>
    <t>CAS 20/4000/240-S2T, CAS 25/3500/200 - M2R, DA-L1Z, VEA-L2</t>
  </si>
  <si>
    <t>CAS 20/4000/240-S2R, CAS 32/6000/600-S3R, DA 12-L1Z, DA - L1Z</t>
  </si>
  <si>
    <t>CAS 25/3500/200-M2R, DA 12-L1Z, PMS 12</t>
  </si>
  <si>
    <t>DS 16</t>
  </si>
  <si>
    <t>Čičenice</t>
  </si>
  <si>
    <t>CAS 25/2500/400 - M2R, DA 12-L1Z, PMS 12</t>
  </si>
  <si>
    <t>Křťetice</t>
  </si>
  <si>
    <t>NA - T805, DA 12-L1Z, PMS 12</t>
  </si>
  <si>
    <r>
      <t xml:space="preserve">Území okresu </t>
    </r>
    <r>
      <rPr>
        <b/>
        <sz val="10"/>
        <rFont val="Times New Roman"/>
        <family val="1"/>
        <charset val="238"/>
      </rPr>
      <t>Strakonice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Strakonice, Blatná, Vodňany</t>
    </r>
  </si>
  <si>
    <t>Seznam jednotek předurčených pro dopravní nehody a havárie,příp.další mimořádné události</t>
  </si>
  <si>
    <t xml:space="preserve">Evidenční </t>
  </si>
  <si>
    <t>číslo JPO</t>
  </si>
  <si>
    <t>Dislokace JPO :</t>
  </si>
  <si>
    <t>jednotka</t>
  </si>
  <si>
    <t>předurč.</t>
  </si>
  <si>
    <t>C1-B,E-S</t>
  </si>
  <si>
    <t>P1-C-Z</t>
  </si>
  <si>
    <t>Příloha číslo 6/1 nařízení Jihočeského kraje 28/2022</t>
  </si>
  <si>
    <t>Příloha číslo 6/2 nařízení Jihočeského kraje28/2022</t>
  </si>
  <si>
    <r>
      <rPr>
        <b/>
        <sz val="10"/>
        <rFont val="Times New Roman"/>
        <family val="1"/>
        <charset val="238"/>
      </rPr>
      <t xml:space="preserve"> </t>
    </r>
    <r>
      <rPr>
        <b/>
        <u/>
        <sz val="10"/>
        <rFont val="Times New Roman"/>
        <family val="1"/>
        <charset val="238"/>
      </rPr>
      <t>Příloha číslo 6/3 nařízení Jihočeského kraje 28/2022</t>
    </r>
  </si>
  <si>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</t>
    </r>
    <r>
      <rPr>
        <b/>
        <u/>
        <sz val="10"/>
        <rFont val="Times New Roman"/>
        <family val="1"/>
        <charset val="238"/>
      </rPr>
      <t xml:space="preserve"> Příloha číslo 6/4 nařízení Jihočeského kraje 28/2022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</si>
</sst>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Tahoma"/>
      <family val="2"/>
      <charset val="238"/>
    </font>
    <font>
      <sz val="10"/>
      <color indexed="10"/>
      <name val="Arial CE"/>
      <family val="2"/>
      <charset val="238"/>
    </font>
    <font>
      <b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protection locked="0"/>
    </xf>
  </cellStyleXfs>
  <cellXfs count="18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8" fillId="0" borderId="4" xfId="1" applyFont="1" applyBorder="1"/>
    <xf numFmtId="0" fontId="8" fillId="0" borderId="5" xfId="1" applyFont="1" applyBorder="1"/>
    <xf numFmtId="0" fontId="8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center"/>
    </xf>
    <xf numFmtId="49" fontId="6" fillId="0" borderId="9" xfId="1" applyNumberFormat="1" applyFont="1" applyBorder="1"/>
    <xf numFmtId="0" fontId="5" fillId="0" borderId="9" xfId="1" applyFont="1" applyBorder="1" applyAlignment="1">
      <alignment horizontal="left"/>
    </xf>
    <xf numFmtId="49" fontId="5" fillId="0" borderId="9" xfId="1" applyNumberFormat="1" applyFont="1" applyBorder="1"/>
    <xf numFmtId="0" fontId="5" fillId="0" borderId="9" xfId="1" applyFont="1" applyBorder="1" applyAlignment="1">
      <alignment horizontal="center"/>
    </xf>
    <xf numFmtId="17" fontId="5" fillId="0" borderId="9" xfId="1" applyNumberFormat="1" applyFont="1" applyBorder="1" applyAlignment="1">
      <alignment horizontal="center"/>
    </xf>
    <xf numFmtId="49" fontId="5" fillId="2" borderId="9" xfId="1" applyNumberFormat="1" applyFont="1" applyFill="1" applyBorder="1"/>
    <xf numFmtId="49" fontId="6" fillId="2" borderId="9" xfId="1" applyNumberFormat="1" applyFont="1" applyFill="1" applyBorder="1"/>
    <xf numFmtId="0" fontId="5" fillId="2" borderId="9" xfId="1" applyFont="1" applyFill="1" applyBorder="1" applyAlignment="1">
      <alignment horizontal="left"/>
    </xf>
    <xf numFmtId="0" fontId="10" fillId="0" borderId="9" xfId="1" applyFont="1" applyBorder="1" applyAlignment="1">
      <alignment horizontal="left"/>
    </xf>
    <xf numFmtId="49" fontId="5" fillId="0" borderId="9" xfId="1" applyNumberFormat="1" applyFont="1" applyBorder="1" applyAlignment="1">
      <alignment horizontal="left"/>
    </xf>
    <xf numFmtId="49" fontId="6" fillId="0" borderId="0" xfId="1" applyNumberFormat="1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17" fontId="5" fillId="0" borderId="0" xfId="1" applyNumberFormat="1" applyFont="1" applyAlignment="1">
      <alignment horizontal="center"/>
    </xf>
    <xf numFmtId="0" fontId="5" fillId="0" borderId="7" xfId="1" applyFont="1" applyBorder="1"/>
    <xf numFmtId="0" fontId="5" fillId="0" borderId="8" xfId="1" applyFont="1" applyBorder="1"/>
    <xf numFmtId="0" fontId="5" fillId="0" borderId="10" xfId="1" applyFont="1" applyBorder="1" applyAlignment="1">
      <alignment horizontal="left"/>
    </xf>
    <xf numFmtId="3" fontId="5" fillId="0" borderId="9" xfId="1" applyNumberFormat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5" fillId="0" borderId="10" xfId="1" applyNumberFormat="1" applyFont="1" applyBorder="1" applyAlignment="1">
      <alignment horizontal="left"/>
    </xf>
    <xf numFmtId="49" fontId="11" fillId="0" borderId="0" xfId="1" applyNumberFormat="1" applyFont="1"/>
    <xf numFmtId="49" fontId="12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wrapText="1"/>
    </xf>
    <xf numFmtId="0" fontId="5" fillId="0" borderId="3" xfId="1" applyFont="1" applyBorder="1"/>
    <xf numFmtId="0" fontId="5" fillId="0" borderId="13" xfId="1" applyFont="1" applyBorder="1"/>
    <xf numFmtId="0" fontId="8" fillId="0" borderId="5" xfId="1" applyFont="1" applyBorder="1" applyAlignment="1">
      <alignment wrapText="1"/>
    </xf>
    <xf numFmtId="0" fontId="5" fillId="0" borderId="5" xfId="1" applyFont="1" applyBorder="1"/>
    <xf numFmtId="0" fontId="5" fillId="0" borderId="6" xfId="1" applyFont="1" applyBorder="1"/>
    <xf numFmtId="0" fontId="5" fillId="0" borderId="14" xfId="1" applyFont="1" applyBorder="1"/>
    <xf numFmtId="0" fontId="5" fillId="3" borderId="14" xfId="1" applyFont="1" applyFill="1" applyBorder="1" applyAlignment="1">
      <alignment horizontal="center"/>
    </xf>
    <xf numFmtId="0" fontId="5" fillId="3" borderId="12" xfId="1" applyFont="1" applyFill="1" applyBorder="1"/>
    <xf numFmtId="0" fontId="5" fillId="3" borderId="14" xfId="1" applyFont="1" applyFill="1" applyBorder="1" applyAlignment="1">
      <alignment wrapText="1"/>
    </xf>
    <xf numFmtId="0" fontId="5" fillId="3" borderId="14" xfId="1" applyFont="1" applyFill="1" applyBorder="1"/>
    <xf numFmtId="0" fontId="5" fillId="3" borderId="7" xfId="1" applyFont="1" applyFill="1" applyBorder="1"/>
    <xf numFmtId="0" fontId="5" fillId="3" borderId="8" xfId="1" applyFont="1" applyFill="1" applyBorder="1" applyAlignment="1">
      <alignment horizontal="center"/>
    </xf>
    <xf numFmtId="0" fontId="5" fillId="3" borderId="6" xfId="1" applyFont="1" applyFill="1" applyBorder="1"/>
    <xf numFmtId="0" fontId="5" fillId="3" borderId="8" xfId="1" applyFont="1" applyFill="1" applyBorder="1" applyAlignment="1">
      <alignment wrapText="1"/>
    </xf>
    <xf numFmtId="0" fontId="5" fillId="3" borderId="8" xfId="1" applyFont="1" applyFill="1" applyBorder="1"/>
    <xf numFmtId="0" fontId="5" fillId="3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wrapText="1"/>
    </xf>
    <xf numFmtId="0" fontId="5" fillId="3" borderId="9" xfId="1" applyFont="1" applyFill="1" applyBorder="1"/>
    <xf numFmtId="0" fontId="5" fillId="2" borderId="0" xfId="1" applyFont="1" applyFill="1"/>
    <xf numFmtId="0" fontId="5" fillId="0" borderId="9" xfId="1" applyFont="1" applyBorder="1"/>
    <xf numFmtId="49" fontId="10" fillId="3" borderId="9" xfId="1" applyNumberFormat="1" applyFont="1" applyFill="1" applyBorder="1"/>
    <xf numFmtId="0" fontId="10" fillId="3" borderId="9" xfId="1" applyFont="1" applyFill="1" applyBorder="1"/>
    <xf numFmtId="0" fontId="5" fillId="3" borderId="0" xfId="1" applyFont="1" applyFill="1" applyAlignment="1">
      <alignment horizontal="center"/>
    </xf>
    <xf numFmtId="49" fontId="5" fillId="0" borderId="0" xfId="1" applyNumberFormat="1" applyFont="1"/>
    <xf numFmtId="0" fontId="5" fillId="3" borderId="0" xfId="1" applyFont="1" applyFill="1" applyAlignment="1">
      <alignment wrapText="1"/>
    </xf>
    <xf numFmtId="0" fontId="5" fillId="3" borderId="0" xfId="1" applyFont="1" applyFill="1"/>
    <xf numFmtId="0" fontId="5" fillId="0" borderId="14" xfId="1" applyFont="1" applyBorder="1" applyAlignment="1">
      <alignment horizontal="center"/>
    </xf>
    <xf numFmtId="0" fontId="7" fillId="3" borderId="9" xfId="1" applyFont="1" applyFill="1" applyBorder="1"/>
    <xf numFmtId="0" fontId="5" fillId="3" borderId="1" xfId="1" applyFont="1" applyFill="1" applyBorder="1"/>
    <xf numFmtId="0" fontId="5" fillId="3" borderId="2" xfId="1" applyFont="1" applyFill="1" applyBorder="1"/>
    <xf numFmtId="0" fontId="5" fillId="3" borderId="2" xfId="1" applyFont="1" applyFill="1" applyBorder="1" applyAlignment="1">
      <alignment wrapText="1"/>
    </xf>
    <xf numFmtId="0" fontId="5" fillId="3" borderId="3" xfId="1" applyFont="1" applyFill="1" applyBorder="1"/>
    <xf numFmtId="0" fontId="8" fillId="3" borderId="4" xfId="1" applyFont="1" applyFill="1" applyBorder="1"/>
    <xf numFmtId="0" fontId="8" fillId="3" borderId="5" xfId="1" applyFont="1" applyFill="1" applyBorder="1"/>
    <xf numFmtId="0" fontId="8" fillId="3" borderId="5" xfId="1" applyFont="1" applyFill="1" applyBorder="1" applyAlignment="1">
      <alignment wrapText="1"/>
    </xf>
    <xf numFmtId="0" fontId="5" fillId="3" borderId="5" xfId="1" applyFont="1" applyFill="1" applyBorder="1"/>
    <xf numFmtId="49" fontId="6" fillId="3" borderId="9" xfId="1" applyNumberFormat="1" applyFont="1" applyFill="1" applyBorder="1"/>
    <xf numFmtId="0" fontId="5" fillId="3" borderId="9" xfId="1" applyFont="1" applyFill="1" applyBorder="1" applyAlignment="1">
      <alignment horizontal="left"/>
    </xf>
    <xf numFmtId="49" fontId="5" fillId="3" borderId="9" xfId="1" applyNumberFormat="1" applyFont="1" applyFill="1" applyBorder="1"/>
    <xf numFmtId="0" fontId="10" fillId="3" borderId="9" xfId="1" applyFont="1" applyFill="1" applyBorder="1" applyAlignment="1">
      <alignment horizontal="center"/>
    </xf>
    <xf numFmtId="0" fontId="10" fillId="3" borderId="0" xfId="1" applyFont="1" applyFill="1"/>
    <xf numFmtId="49" fontId="13" fillId="3" borderId="9" xfId="1" applyNumberFormat="1" applyFont="1" applyFill="1" applyBorder="1"/>
    <xf numFmtId="0" fontId="10" fillId="3" borderId="9" xfId="1" applyFont="1" applyFill="1" applyBorder="1" applyAlignment="1">
      <alignment horizontal="left"/>
    </xf>
    <xf numFmtId="0" fontId="10" fillId="3" borderId="9" xfId="1" applyFont="1" applyFill="1" applyBorder="1" applyAlignment="1">
      <alignment wrapText="1"/>
    </xf>
    <xf numFmtId="0" fontId="10" fillId="0" borderId="0" xfId="1" applyFont="1"/>
    <xf numFmtId="0" fontId="1" fillId="0" borderId="0" xfId="1" applyProtection="1">
      <protection locked="0"/>
    </xf>
    <xf numFmtId="0" fontId="6" fillId="0" borderId="14" xfId="1" applyFont="1" applyBorder="1" applyAlignment="1" applyProtection="1">
      <alignment horizontal="center"/>
      <protection locked="0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/>
      <protection locked="0"/>
    </xf>
    <xf numFmtId="0" fontId="6" fillId="0" borderId="8" xfId="1" applyFont="1" applyBorder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3" borderId="8" xfId="1" applyFont="1" applyFill="1" applyBorder="1" applyAlignment="1" applyProtection="1">
      <alignment vertical="center"/>
      <protection locked="0"/>
    </xf>
    <xf numFmtId="0" fontId="1" fillId="0" borderId="0" xfId="1" applyAlignment="1">
      <alignment wrapText="1"/>
    </xf>
    <xf numFmtId="0" fontId="5" fillId="0" borderId="9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center"/>
      <protection locked="0"/>
    </xf>
    <xf numFmtId="0" fontId="5" fillId="3" borderId="9" xfId="1" applyFont="1" applyFill="1" applyBorder="1" applyProtection="1"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14" fillId="3" borderId="9" xfId="1" applyFont="1" applyFill="1" applyBorder="1"/>
    <xf numFmtId="0" fontId="5" fillId="0" borderId="7" xfId="1" applyFont="1" applyBorder="1" applyAlignment="1" applyProtection="1">
      <alignment horizontal="center"/>
      <protection locked="0"/>
    </xf>
    <xf numFmtId="0" fontId="5" fillId="3" borderId="7" xfId="1" applyFont="1" applyFill="1" applyBorder="1" applyProtection="1"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3" borderId="9" xfId="1" applyFont="1" applyFill="1" applyBorder="1" applyAlignment="1" applyProtection="1">
      <alignment horizontal="left" vertical="center"/>
      <protection locked="0"/>
    </xf>
    <xf numFmtId="0" fontId="5" fillId="3" borderId="9" xfId="1" applyFont="1" applyFill="1" applyBorder="1" applyAlignment="1">
      <alignment wrapText="1" shrinkToFit="1"/>
    </xf>
    <xf numFmtId="0" fontId="5" fillId="3" borderId="9" xfId="1" applyFont="1" applyFill="1" applyBorder="1" applyAlignment="1" applyProtection="1">
      <alignment horizontal="center"/>
      <protection locked="0"/>
    </xf>
    <xf numFmtId="0" fontId="5" fillId="3" borderId="0" xfId="1" applyFont="1" applyFill="1" applyProtection="1">
      <protection locked="0"/>
    </xf>
    <xf numFmtId="0" fontId="5" fillId="3" borderId="0" xfId="1" applyFont="1" applyFill="1" applyAlignment="1" applyProtection="1">
      <alignment horizontal="right"/>
      <protection locked="0"/>
    </xf>
    <xf numFmtId="0" fontId="6" fillId="3" borderId="7" xfId="1" applyFont="1" applyFill="1" applyBorder="1" applyAlignment="1" applyProtection="1">
      <alignment horizontal="center"/>
      <protection locked="0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 applyProtection="1">
      <alignment horizontal="center"/>
      <protection locked="0"/>
    </xf>
    <xf numFmtId="0" fontId="6" fillId="3" borderId="4" xfId="1" applyFont="1" applyFill="1" applyBorder="1" applyAlignment="1" applyProtection="1">
      <alignment horizontal="center"/>
      <protection locked="0"/>
    </xf>
    <xf numFmtId="0" fontId="6" fillId="3" borderId="8" xfId="1" applyFont="1" applyFill="1" applyBorder="1" applyAlignment="1">
      <alignment horizontal="center"/>
    </xf>
    <xf numFmtId="0" fontId="5" fillId="3" borderId="9" xfId="1" applyFont="1" applyFill="1" applyBorder="1" applyAlignment="1" applyProtection="1">
      <alignment horizontal="center" vertical="center"/>
      <protection locked="0"/>
    </xf>
    <xf numFmtId="49" fontId="5" fillId="3" borderId="9" xfId="1" applyNumberFormat="1" applyFont="1" applyFill="1" applyBorder="1" applyAlignment="1" applyProtection="1">
      <alignment horizontal="center" vertical="center"/>
      <protection locked="0"/>
    </xf>
    <xf numFmtId="0" fontId="5" fillId="3" borderId="9" xfId="1" applyFont="1" applyFill="1" applyBorder="1" applyAlignment="1" applyProtection="1">
      <alignment vertical="center"/>
      <protection locked="0"/>
    </xf>
    <xf numFmtId="0" fontId="5" fillId="3" borderId="9" xfId="1" applyFont="1" applyFill="1" applyBorder="1" applyAlignment="1">
      <alignment vertical="center" wrapText="1"/>
    </xf>
    <xf numFmtId="0" fontId="5" fillId="0" borderId="8" xfId="1" applyFont="1" applyBorder="1" applyAlignment="1" applyProtection="1">
      <alignment horizontal="center"/>
      <protection locked="0"/>
    </xf>
    <xf numFmtId="0" fontId="10" fillId="0" borderId="8" xfId="1" applyFont="1" applyBorder="1" applyAlignment="1" applyProtection="1">
      <alignment horizontal="center"/>
      <protection locked="0"/>
    </xf>
    <xf numFmtId="0" fontId="5" fillId="0" borderId="8" xfId="1" applyFont="1" applyBorder="1" applyProtection="1"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3" borderId="7" xfId="1" applyFont="1" applyFill="1" applyBorder="1" applyAlignment="1">
      <alignment wrapText="1"/>
    </xf>
    <xf numFmtId="0" fontId="5" fillId="0" borderId="9" xfId="1" applyFont="1" applyBorder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10" fillId="3" borderId="9" xfId="1" applyFont="1" applyFill="1" applyBorder="1" applyAlignment="1" applyProtection="1">
      <alignment horizontal="center"/>
      <protection locked="0"/>
    </xf>
    <xf numFmtId="0" fontId="10" fillId="0" borderId="9" xfId="1" applyFont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3" borderId="0" xfId="1" applyFill="1" applyProtection="1">
      <protection locked="0"/>
    </xf>
    <xf numFmtId="0" fontId="15" fillId="0" borderId="0" xfId="1" applyFont="1" applyProtection="1">
      <protection locked="0"/>
    </xf>
    <xf numFmtId="0" fontId="6" fillId="0" borderId="0" xfId="1" applyFont="1"/>
    <xf numFmtId="0" fontId="6" fillId="0" borderId="0" xfId="2" applyFont="1">
      <protection locked="0"/>
    </xf>
    <xf numFmtId="0" fontId="5" fillId="0" borderId="0" xfId="2" applyFont="1">
      <protection locked="0"/>
    </xf>
    <xf numFmtId="0" fontId="5" fillId="0" borderId="11" xfId="1" applyFont="1" applyBorder="1"/>
    <xf numFmtId="0" fontId="5" fillId="0" borderId="15" xfId="1" applyFont="1" applyBorder="1"/>
    <xf numFmtId="0" fontId="5" fillId="0" borderId="10" xfId="1" applyFont="1" applyBorder="1"/>
    <xf numFmtId="0" fontId="6" fillId="0" borderId="11" xfId="1" applyFont="1" applyBorder="1"/>
    <xf numFmtId="0" fontId="6" fillId="0" borderId="10" xfId="1" applyFont="1" applyBorder="1"/>
    <xf numFmtId="0" fontId="6" fillId="0" borderId="7" xfId="1" applyFont="1" applyBorder="1"/>
    <xf numFmtId="0" fontId="6" fillId="0" borderId="3" xfId="1" applyFont="1" applyBorder="1"/>
    <xf numFmtId="0" fontId="6" fillId="0" borderId="9" xfId="1" applyFont="1" applyBorder="1"/>
    <xf numFmtId="0" fontId="6" fillId="0" borderId="6" xfId="1" applyFont="1" applyBorder="1"/>
    <xf numFmtId="0" fontId="6" fillId="0" borderId="8" xfId="1" applyFont="1" applyBorder="1"/>
    <xf numFmtId="0" fontId="5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5" fillId="3" borderId="7" xfId="1" applyFont="1" applyFill="1" applyBorder="1" applyAlignment="1">
      <alignment horizontal="center"/>
    </xf>
    <xf numFmtId="0" fontId="6" fillId="0" borderId="7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7" xfId="1" applyFont="1" applyBorder="1" applyAlignment="1">
      <alignment wrapText="1"/>
    </xf>
    <xf numFmtId="0" fontId="5" fillId="0" borderId="8" xfId="1" applyFont="1" applyBorder="1" applyAlignment="1">
      <alignment wrapText="1"/>
    </xf>
    <xf numFmtId="0" fontId="0" fillId="0" borderId="0" xfId="0"/>
    <xf numFmtId="0" fontId="5" fillId="3" borderId="12" xfId="1" applyFont="1" applyFill="1" applyBorder="1"/>
    <xf numFmtId="0" fontId="5" fillId="3" borderId="6" xfId="1" applyFont="1" applyFill="1" applyBorder="1"/>
    <xf numFmtId="0" fontId="5" fillId="3" borderId="7" xfId="1" applyFont="1" applyFill="1" applyBorder="1" applyAlignment="1">
      <alignment wrapText="1"/>
    </xf>
    <xf numFmtId="0" fontId="5" fillId="3" borderId="8" xfId="1" applyFont="1" applyFill="1" applyBorder="1" applyAlignment="1">
      <alignment wrapText="1"/>
    </xf>
    <xf numFmtId="0" fontId="5" fillId="0" borderId="12" xfId="1" applyFont="1" applyBorder="1"/>
    <xf numFmtId="0" fontId="5" fillId="0" borderId="6" xfId="1" applyFont="1" applyBorder="1"/>
    <xf numFmtId="0" fontId="6" fillId="0" borderId="11" xfId="1" applyFont="1" applyBorder="1" applyAlignment="1" applyProtection="1">
      <alignment horizontal="center"/>
      <protection locked="0"/>
    </xf>
    <xf numFmtId="0" fontId="5" fillId="0" borderId="10" xfId="1" applyFont="1" applyBorder="1" applyAlignment="1">
      <alignment horizontal="center"/>
    </xf>
    <xf numFmtId="0" fontId="8" fillId="0" borderId="4" xfId="1" applyFont="1" applyBorder="1"/>
    <xf numFmtId="0" fontId="8" fillId="0" borderId="5" xfId="1" applyFont="1" applyBorder="1"/>
    <xf numFmtId="0" fontId="8" fillId="3" borderId="4" xfId="1" applyFont="1" applyFill="1" applyBorder="1"/>
    <xf numFmtId="0" fontId="8" fillId="3" borderId="5" xfId="1" applyFont="1" applyFill="1" applyBorder="1"/>
    <xf numFmtId="0" fontId="6" fillId="3" borderId="11" xfId="1" applyFont="1" applyFill="1" applyBorder="1" applyAlignment="1" applyProtection="1">
      <alignment horizontal="center"/>
      <protection locked="0"/>
    </xf>
    <xf numFmtId="0" fontId="5" fillId="3" borderId="10" xfId="1" applyFont="1" applyFill="1" applyBorder="1" applyAlignment="1">
      <alignment horizontal="center"/>
    </xf>
    <xf numFmtId="0" fontId="8" fillId="0" borderId="11" xfId="1" applyFont="1" applyBorder="1" applyAlignment="1">
      <alignment horizontal="left"/>
    </xf>
    <xf numFmtId="0" fontId="8" fillId="0" borderId="15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ální" xfId="0" builtinId="0"/>
    <cellStyle name="Normální 2" xfId="1" xr:uid="{CC1A7768-FEA2-4426-AF23-2CFF7CDFB2EE}"/>
    <cellStyle name="normální 3" xfId="2" xr:uid="{10A3B223-F7C8-4B91-9060-F5A9727D5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65AC-7475-4BC1-AC70-C33D17B0C569}">
  <sheetPr>
    <pageSetUpPr fitToPage="1"/>
  </sheetPr>
  <dimension ref="A1:N282"/>
  <sheetViews>
    <sheetView topLeftCell="A2" zoomScaleNormal="100" zoomScaleSheetLayoutView="100" workbookViewId="0">
      <selection activeCell="A2" sqref="A2:L2"/>
    </sheetView>
  </sheetViews>
  <sheetFormatPr defaultRowHeight="12.75" x14ac:dyDescent="0.2"/>
  <cols>
    <col min="1" max="1" width="24" style="2" customWidth="1"/>
    <col min="2" max="2" width="9.140625" style="2"/>
    <col min="3" max="3" width="18.5703125" style="2" customWidth="1"/>
    <col min="4" max="4" width="8.42578125" style="3" customWidth="1"/>
    <col min="5" max="5" width="4.140625" style="3" customWidth="1"/>
    <col min="6" max="6" width="3.7109375" style="3" customWidth="1"/>
    <col min="7" max="7" width="3.7109375" style="4" customWidth="1"/>
    <col min="8" max="8" width="4.42578125" style="3" customWidth="1"/>
    <col min="9" max="9" width="10" style="3" customWidth="1"/>
    <col min="10" max="10" width="39.85546875" style="5" customWidth="1"/>
    <col min="11" max="11" width="9.28515625" style="3" customWidth="1"/>
    <col min="12" max="12" width="12.140625" style="3" customWidth="1"/>
    <col min="13" max="256" width="9.140625" style="2"/>
    <col min="257" max="257" width="24" style="2" customWidth="1"/>
    <col min="258" max="258" width="9.140625" style="2"/>
    <col min="259" max="259" width="18.5703125" style="2" customWidth="1"/>
    <col min="260" max="260" width="8.42578125" style="2" customWidth="1"/>
    <col min="261" max="261" width="4.140625" style="2" customWidth="1"/>
    <col min="262" max="263" width="3.7109375" style="2" customWidth="1"/>
    <col min="264" max="264" width="4.42578125" style="2" customWidth="1"/>
    <col min="265" max="265" width="10" style="2" customWidth="1"/>
    <col min="266" max="266" width="39.85546875" style="2" customWidth="1"/>
    <col min="267" max="267" width="9.28515625" style="2" customWidth="1"/>
    <col min="268" max="268" width="12.140625" style="2" customWidth="1"/>
    <col min="269" max="512" width="9.140625" style="2"/>
    <col min="513" max="513" width="24" style="2" customWidth="1"/>
    <col min="514" max="514" width="9.140625" style="2"/>
    <col min="515" max="515" width="18.5703125" style="2" customWidth="1"/>
    <col min="516" max="516" width="8.42578125" style="2" customWidth="1"/>
    <col min="517" max="517" width="4.140625" style="2" customWidth="1"/>
    <col min="518" max="519" width="3.7109375" style="2" customWidth="1"/>
    <col min="520" max="520" width="4.42578125" style="2" customWidth="1"/>
    <col min="521" max="521" width="10" style="2" customWidth="1"/>
    <col min="522" max="522" width="39.85546875" style="2" customWidth="1"/>
    <col min="523" max="523" width="9.28515625" style="2" customWidth="1"/>
    <col min="524" max="524" width="12.140625" style="2" customWidth="1"/>
    <col min="525" max="768" width="9.140625" style="2"/>
    <col min="769" max="769" width="24" style="2" customWidth="1"/>
    <col min="770" max="770" width="9.140625" style="2"/>
    <col min="771" max="771" width="18.5703125" style="2" customWidth="1"/>
    <col min="772" max="772" width="8.42578125" style="2" customWidth="1"/>
    <col min="773" max="773" width="4.140625" style="2" customWidth="1"/>
    <col min="774" max="775" width="3.7109375" style="2" customWidth="1"/>
    <col min="776" max="776" width="4.42578125" style="2" customWidth="1"/>
    <col min="777" max="777" width="10" style="2" customWidth="1"/>
    <col min="778" max="778" width="39.85546875" style="2" customWidth="1"/>
    <col min="779" max="779" width="9.28515625" style="2" customWidth="1"/>
    <col min="780" max="780" width="12.140625" style="2" customWidth="1"/>
    <col min="781" max="1024" width="9.140625" style="2"/>
    <col min="1025" max="1025" width="24" style="2" customWidth="1"/>
    <col min="1026" max="1026" width="9.140625" style="2"/>
    <col min="1027" max="1027" width="18.5703125" style="2" customWidth="1"/>
    <col min="1028" max="1028" width="8.42578125" style="2" customWidth="1"/>
    <col min="1029" max="1029" width="4.140625" style="2" customWidth="1"/>
    <col min="1030" max="1031" width="3.7109375" style="2" customWidth="1"/>
    <col min="1032" max="1032" width="4.42578125" style="2" customWidth="1"/>
    <col min="1033" max="1033" width="10" style="2" customWidth="1"/>
    <col min="1034" max="1034" width="39.85546875" style="2" customWidth="1"/>
    <col min="1035" max="1035" width="9.28515625" style="2" customWidth="1"/>
    <col min="1036" max="1036" width="12.140625" style="2" customWidth="1"/>
    <col min="1037" max="1280" width="9.140625" style="2"/>
    <col min="1281" max="1281" width="24" style="2" customWidth="1"/>
    <col min="1282" max="1282" width="9.140625" style="2"/>
    <col min="1283" max="1283" width="18.5703125" style="2" customWidth="1"/>
    <col min="1284" max="1284" width="8.42578125" style="2" customWidth="1"/>
    <col min="1285" max="1285" width="4.140625" style="2" customWidth="1"/>
    <col min="1286" max="1287" width="3.7109375" style="2" customWidth="1"/>
    <col min="1288" max="1288" width="4.42578125" style="2" customWidth="1"/>
    <col min="1289" max="1289" width="10" style="2" customWidth="1"/>
    <col min="1290" max="1290" width="39.85546875" style="2" customWidth="1"/>
    <col min="1291" max="1291" width="9.28515625" style="2" customWidth="1"/>
    <col min="1292" max="1292" width="12.140625" style="2" customWidth="1"/>
    <col min="1293" max="1536" width="9.140625" style="2"/>
    <col min="1537" max="1537" width="24" style="2" customWidth="1"/>
    <col min="1538" max="1538" width="9.140625" style="2"/>
    <col min="1539" max="1539" width="18.5703125" style="2" customWidth="1"/>
    <col min="1540" max="1540" width="8.42578125" style="2" customWidth="1"/>
    <col min="1541" max="1541" width="4.140625" style="2" customWidth="1"/>
    <col min="1542" max="1543" width="3.7109375" style="2" customWidth="1"/>
    <col min="1544" max="1544" width="4.42578125" style="2" customWidth="1"/>
    <col min="1545" max="1545" width="10" style="2" customWidth="1"/>
    <col min="1546" max="1546" width="39.85546875" style="2" customWidth="1"/>
    <col min="1547" max="1547" width="9.28515625" style="2" customWidth="1"/>
    <col min="1548" max="1548" width="12.140625" style="2" customWidth="1"/>
    <col min="1549" max="1792" width="9.140625" style="2"/>
    <col min="1793" max="1793" width="24" style="2" customWidth="1"/>
    <col min="1794" max="1794" width="9.140625" style="2"/>
    <col min="1795" max="1795" width="18.5703125" style="2" customWidth="1"/>
    <col min="1796" max="1796" width="8.42578125" style="2" customWidth="1"/>
    <col min="1797" max="1797" width="4.140625" style="2" customWidth="1"/>
    <col min="1798" max="1799" width="3.7109375" style="2" customWidth="1"/>
    <col min="1800" max="1800" width="4.42578125" style="2" customWidth="1"/>
    <col min="1801" max="1801" width="10" style="2" customWidth="1"/>
    <col min="1802" max="1802" width="39.85546875" style="2" customWidth="1"/>
    <col min="1803" max="1803" width="9.28515625" style="2" customWidth="1"/>
    <col min="1804" max="1804" width="12.140625" style="2" customWidth="1"/>
    <col min="1805" max="2048" width="9.140625" style="2"/>
    <col min="2049" max="2049" width="24" style="2" customWidth="1"/>
    <col min="2050" max="2050" width="9.140625" style="2"/>
    <col min="2051" max="2051" width="18.5703125" style="2" customWidth="1"/>
    <col min="2052" max="2052" width="8.42578125" style="2" customWidth="1"/>
    <col min="2053" max="2053" width="4.140625" style="2" customWidth="1"/>
    <col min="2054" max="2055" width="3.7109375" style="2" customWidth="1"/>
    <col min="2056" max="2056" width="4.42578125" style="2" customWidth="1"/>
    <col min="2057" max="2057" width="10" style="2" customWidth="1"/>
    <col min="2058" max="2058" width="39.85546875" style="2" customWidth="1"/>
    <col min="2059" max="2059" width="9.28515625" style="2" customWidth="1"/>
    <col min="2060" max="2060" width="12.140625" style="2" customWidth="1"/>
    <col min="2061" max="2304" width="9.140625" style="2"/>
    <col min="2305" max="2305" width="24" style="2" customWidth="1"/>
    <col min="2306" max="2306" width="9.140625" style="2"/>
    <col min="2307" max="2307" width="18.5703125" style="2" customWidth="1"/>
    <col min="2308" max="2308" width="8.42578125" style="2" customWidth="1"/>
    <col min="2309" max="2309" width="4.140625" style="2" customWidth="1"/>
    <col min="2310" max="2311" width="3.7109375" style="2" customWidth="1"/>
    <col min="2312" max="2312" width="4.42578125" style="2" customWidth="1"/>
    <col min="2313" max="2313" width="10" style="2" customWidth="1"/>
    <col min="2314" max="2314" width="39.85546875" style="2" customWidth="1"/>
    <col min="2315" max="2315" width="9.28515625" style="2" customWidth="1"/>
    <col min="2316" max="2316" width="12.140625" style="2" customWidth="1"/>
    <col min="2317" max="2560" width="9.140625" style="2"/>
    <col min="2561" max="2561" width="24" style="2" customWidth="1"/>
    <col min="2562" max="2562" width="9.140625" style="2"/>
    <col min="2563" max="2563" width="18.5703125" style="2" customWidth="1"/>
    <col min="2564" max="2564" width="8.42578125" style="2" customWidth="1"/>
    <col min="2565" max="2565" width="4.140625" style="2" customWidth="1"/>
    <col min="2566" max="2567" width="3.7109375" style="2" customWidth="1"/>
    <col min="2568" max="2568" width="4.42578125" style="2" customWidth="1"/>
    <col min="2569" max="2569" width="10" style="2" customWidth="1"/>
    <col min="2570" max="2570" width="39.85546875" style="2" customWidth="1"/>
    <col min="2571" max="2571" width="9.28515625" style="2" customWidth="1"/>
    <col min="2572" max="2572" width="12.140625" style="2" customWidth="1"/>
    <col min="2573" max="2816" width="9.140625" style="2"/>
    <col min="2817" max="2817" width="24" style="2" customWidth="1"/>
    <col min="2818" max="2818" width="9.140625" style="2"/>
    <col min="2819" max="2819" width="18.5703125" style="2" customWidth="1"/>
    <col min="2820" max="2820" width="8.42578125" style="2" customWidth="1"/>
    <col min="2821" max="2821" width="4.140625" style="2" customWidth="1"/>
    <col min="2822" max="2823" width="3.7109375" style="2" customWidth="1"/>
    <col min="2824" max="2824" width="4.42578125" style="2" customWidth="1"/>
    <col min="2825" max="2825" width="10" style="2" customWidth="1"/>
    <col min="2826" max="2826" width="39.85546875" style="2" customWidth="1"/>
    <col min="2827" max="2827" width="9.28515625" style="2" customWidth="1"/>
    <col min="2828" max="2828" width="12.140625" style="2" customWidth="1"/>
    <col min="2829" max="3072" width="9.140625" style="2"/>
    <col min="3073" max="3073" width="24" style="2" customWidth="1"/>
    <col min="3074" max="3074" width="9.140625" style="2"/>
    <col min="3075" max="3075" width="18.5703125" style="2" customWidth="1"/>
    <col min="3076" max="3076" width="8.42578125" style="2" customWidth="1"/>
    <col min="3077" max="3077" width="4.140625" style="2" customWidth="1"/>
    <col min="3078" max="3079" width="3.7109375" style="2" customWidth="1"/>
    <col min="3080" max="3080" width="4.42578125" style="2" customWidth="1"/>
    <col min="3081" max="3081" width="10" style="2" customWidth="1"/>
    <col min="3082" max="3082" width="39.85546875" style="2" customWidth="1"/>
    <col min="3083" max="3083" width="9.28515625" style="2" customWidth="1"/>
    <col min="3084" max="3084" width="12.140625" style="2" customWidth="1"/>
    <col min="3085" max="3328" width="9.140625" style="2"/>
    <col min="3329" max="3329" width="24" style="2" customWidth="1"/>
    <col min="3330" max="3330" width="9.140625" style="2"/>
    <col min="3331" max="3331" width="18.5703125" style="2" customWidth="1"/>
    <col min="3332" max="3332" width="8.42578125" style="2" customWidth="1"/>
    <col min="3333" max="3333" width="4.140625" style="2" customWidth="1"/>
    <col min="3334" max="3335" width="3.7109375" style="2" customWidth="1"/>
    <col min="3336" max="3336" width="4.42578125" style="2" customWidth="1"/>
    <col min="3337" max="3337" width="10" style="2" customWidth="1"/>
    <col min="3338" max="3338" width="39.85546875" style="2" customWidth="1"/>
    <col min="3339" max="3339" width="9.28515625" style="2" customWidth="1"/>
    <col min="3340" max="3340" width="12.140625" style="2" customWidth="1"/>
    <col min="3341" max="3584" width="9.140625" style="2"/>
    <col min="3585" max="3585" width="24" style="2" customWidth="1"/>
    <col min="3586" max="3586" width="9.140625" style="2"/>
    <col min="3587" max="3587" width="18.5703125" style="2" customWidth="1"/>
    <col min="3588" max="3588" width="8.42578125" style="2" customWidth="1"/>
    <col min="3589" max="3589" width="4.140625" style="2" customWidth="1"/>
    <col min="3590" max="3591" width="3.7109375" style="2" customWidth="1"/>
    <col min="3592" max="3592" width="4.42578125" style="2" customWidth="1"/>
    <col min="3593" max="3593" width="10" style="2" customWidth="1"/>
    <col min="3594" max="3594" width="39.85546875" style="2" customWidth="1"/>
    <col min="3595" max="3595" width="9.28515625" style="2" customWidth="1"/>
    <col min="3596" max="3596" width="12.140625" style="2" customWidth="1"/>
    <col min="3597" max="3840" width="9.140625" style="2"/>
    <col min="3841" max="3841" width="24" style="2" customWidth="1"/>
    <col min="3842" max="3842" width="9.140625" style="2"/>
    <col min="3843" max="3843" width="18.5703125" style="2" customWidth="1"/>
    <col min="3844" max="3844" width="8.42578125" style="2" customWidth="1"/>
    <col min="3845" max="3845" width="4.140625" style="2" customWidth="1"/>
    <col min="3846" max="3847" width="3.7109375" style="2" customWidth="1"/>
    <col min="3848" max="3848" width="4.42578125" style="2" customWidth="1"/>
    <col min="3849" max="3849" width="10" style="2" customWidth="1"/>
    <col min="3850" max="3850" width="39.85546875" style="2" customWidth="1"/>
    <col min="3851" max="3851" width="9.28515625" style="2" customWidth="1"/>
    <col min="3852" max="3852" width="12.140625" style="2" customWidth="1"/>
    <col min="3853" max="4096" width="9.140625" style="2"/>
    <col min="4097" max="4097" width="24" style="2" customWidth="1"/>
    <col min="4098" max="4098" width="9.140625" style="2"/>
    <col min="4099" max="4099" width="18.5703125" style="2" customWidth="1"/>
    <col min="4100" max="4100" width="8.42578125" style="2" customWidth="1"/>
    <col min="4101" max="4101" width="4.140625" style="2" customWidth="1"/>
    <col min="4102" max="4103" width="3.7109375" style="2" customWidth="1"/>
    <col min="4104" max="4104" width="4.42578125" style="2" customWidth="1"/>
    <col min="4105" max="4105" width="10" style="2" customWidth="1"/>
    <col min="4106" max="4106" width="39.85546875" style="2" customWidth="1"/>
    <col min="4107" max="4107" width="9.28515625" style="2" customWidth="1"/>
    <col min="4108" max="4108" width="12.140625" style="2" customWidth="1"/>
    <col min="4109" max="4352" width="9.140625" style="2"/>
    <col min="4353" max="4353" width="24" style="2" customWidth="1"/>
    <col min="4354" max="4354" width="9.140625" style="2"/>
    <col min="4355" max="4355" width="18.5703125" style="2" customWidth="1"/>
    <col min="4356" max="4356" width="8.42578125" style="2" customWidth="1"/>
    <col min="4357" max="4357" width="4.140625" style="2" customWidth="1"/>
    <col min="4358" max="4359" width="3.7109375" style="2" customWidth="1"/>
    <col min="4360" max="4360" width="4.42578125" style="2" customWidth="1"/>
    <col min="4361" max="4361" width="10" style="2" customWidth="1"/>
    <col min="4362" max="4362" width="39.85546875" style="2" customWidth="1"/>
    <col min="4363" max="4363" width="9.28515625" style="2" customWidth="1"/>
    <col min="4364" max="4364" width="12.140625" style="2" customWidth="1"/>
    <col min="4365" max="4608" width="9.140625" style="2"/>
    <col min="4609" max="4609" width="24" style="2" customWidth="1"/>
    <col min="4610" max="4610" width="9.140625" style="2"/>
    <col min="4611" max="4611" width="18.5703125" style="2" customWidth="1"/>
    <col min="4612" max="4612" width="8.42578125" style="2" customWidth="1"/>
    <col min="4613" max="4613" width="4.140625" style="2" customWidth="1"/>
    <col min="4614" max="4615" width="3.7109375" style="2" customWidth="1"/>
    <col min="4616" max="4616" width="4.42578125" style="2" customWidth="1"/>
    <col min="4617" max="4617" width="10" style="2" customWidth="1"/>
    <col min="4618" max="4618" width="39.85546875" style="2" customWidth="1"/>
    <col min="4619" max="4619" width="9.28515625" style="2" customWidth="1"/>
    <col min="4620" max="4620" width="12.140625" style="2" customWidth="1"/>
    <col min="4621" max="4864" width="9.140625" style="2"/>
    <col min="4865" max="4865" width="24" style="2" customWidth="1"/>
    <col min="4866" max="4866" width="9.140625" style="2"/>
    <col min="4867" max="4867" width="18.5703125" style="2" customWidth="1"/>
    <col min="4868" max="4868" width="8.42578125" style="2" customWidth="1"/>
    <col min="4869" max="4869" width="4.140625" style="2" customWidth="1"/>
    <col min="4870" max="4871" width="3.7109375" style="2" customWidth="1"/>
    <col min="4872" max="4872" width="4.42578125" style="2" customWidth="1"/>
    <col min="4873" max="4873" width="10" style="2" customWidth="1"/>
    <col min="4874" max="4874" width="39.85546875" style="2" customWidth="1"/>
    <col min="4875" max="4875" width="9.28515625" style="2" customWidth="1"/>
    <col min="4876" max="4876" width="12.140625" style="2" customWidth="1"/>
    <col min="4877" max="5120" width="9.140625" style="2"/>
    <col min="5121" max="5121" width="24" style="2" customWidth="1"/>
    <col min="5122" max="5122" width="9.140625" style="2"/>
    <col min="5123" max="5123" width="18.5703125" style="2" customWidth="1"/>
    <col min="5124" max="5124" width="8.42578125" style="2" customWidth="1"/>
    <col min="5125" max="5125" width="4.140625" style="2" customWidth="1"/>
    <col min="5126" max="5127" width="3.7109375" style="2" customWidth="1"/>
    <col min="5128" max="5128" width="4.42578125" style="2" customWidth="1"/>
    <col min="5129" max="5129" width="10" style="2" customWidth="1"/>
    <col min="5130" max="5130" width="39.85546875" style="2" customWidth="1"/>
    <col min="5131" max="5131" width="9.28515625" style="2" customWidth="1"/>
    <col min="5132" max="5132" width="12.140625" style="2" customWidth="1"/>
    <col min="5133" max="5376" width="9.140625" style="2"/>
    <col min="5377" max="5377" width="24" style="2" customWidth="1"/>
    <col min="5378" max="5378" width="9.140625" style="2"/>
    <col min="5379" max="5379" width="18.5703125" style="2" customWidth="1"/>
    <col min="5380" max="5380" width="8.42578125" style="2" customWidth="1"/>
    <col min="5381" max="5381" width="4.140625" style="2" customWidth="1"/>
    <col min="5382" max="5383" width="3.7109375" style="2" customWidth="1"/>
    <col min="5384" max="5384" width="4.42578125" style="2" customWidth="1"/>
    <col min="5385" max="5385" width="10" style="2" customWidth="1"/>
    <col min="5386" max="5386" width="39.85546875" style="2" customWidth="1"/>
    <col min="5387" max="5387" width="9.28515625" style="2" customWidth="1"/>
    <col min="5388" max="5388" width="12.140625" style="2" customWidth="1"/>
    <col min="5389" max="5632" width="9.140625" style="2"/>
    <col min="5633" max="5633" width="24" style="2" customWidth="1"/>
    <col min="5634" max="5634" width="9.140625" style="2"/>
    <col min="5635" max="5635" width="18.5703125" style="2" customWidth="1"/>
    <col min="5636" max="5636" width="8.42578125" style="2" customWidth="1"/>
    <col min="5637" max="5637" width="4.140625" style="2" customWidth="1"/>
    <col min="5638" max="5639" width="3.7109375" style="2" customWidth="1"/>
    <col min="5640" max="5640" width="4.42578125" style="2" customWidth="1"/>
    <col min="5641" max="5641" width="10" style="2" customWidth="1"/>
    <col min="5642" max="5642" width="39.85546875" style="2" customWidth="1"/>
    <col min="5643" max="5643" width="9.28515625" style="2" customWidth="1"/>
    <col min="5644" max="5644" width="12.140625" style="2" customWidth="1"/>
    <col min="5645" max="5888" width="9.140625" style="2"/>
    <col min="5889" max="5889" width="24" style="2" customWidth="1"/>
    <col min="5890" max="5890" width="9.140625" style="2"/>
    <col min="5891" max="5891" width="18.5703125" style="2" customWidth="1"/>
    <col min="5892" max="5892" width="8.42578125" style="2" customWidth="1"/>
    <col min="5893" max="5893" width="4.140625" style="2" customWidth="1"/>
    <col min="5894" max="5895" width="3.7109375" style="2" customWidth="1"/>
    <col min="5896" max="5896" width="4.42578125" style="2" customWidth="1"/>
    <col min="5897" max="5897" width="10" style="2" customWidth="1"/>
    <col min="5898" max="5898" width="39.85546875" style="2" customWidth="1"/>
    <col min="5899" max="5899" width="9.28515625" style="2" customWidth="1"/>
    <col min="5900" max="5900" width="12.140625" style="2" customWidth="1"/>
    <col min="5901" max="6144" width="9.140625" style="2"/>
    <col min="6145" max="6145" width="24" style="2" customWidth="1"/>
    <col min="6146" max="6146" width="9.140625" style="2"/>
    <col min="6147" max="6147" width="18.5703125" style="2" customWidth="1"/>
    <col min="6148" max="6148" width="8.42578125" style="2" customWidth="1"/>
    <col min="6149" max="6149" width="4.140625" style="2" customWidth="1"/>
    <col min="6150" max="6151" width="3.7109375" style="2" customWidth="1"/>
    <col min="6152" max="6152" width="4.42578125" style="2" customWidth="1"/>
    <col min="6153" max="6153" width="10" style="2" customWidth="1"/>
    <col min="6154" max="6154" width="39.85546875" style="2" customWidth="1"/>
    <col min="6155" max="6155" width="9.28515625" style="2" customWidth="1"/>
    <col min="6156" max="6156" width="12.140625" style="2" customWidth="1"/>
    <col min="6157" max="6400" width="9.140625" style="2"/>
    <col min="6401" max="6401" width="24" style="2" customWidth="1"/>
    <col min="6402" max="6402" width="9.140625" style="2"/>
    <col min="6403" max="6403" width="18.5703125" style="2" customWidth="1"/>
    <col min="6404" max="6404" width="8.42578125" style="2" customWidth="1"/>
    <col min="6405" max="6405" width="4.140625" style="2" customWidth="1"/>
    <col min="6406" max="6407" width="3.7109375" style="2" customWidth="1"/>
    <col min="6408" max="6408" width="4.42578125" style="2" customWidth="1"/>
    <col min="6409" max="6409" width="10" style="2" customWidth="1"/>
    <col min="6410" max="6410" width="39.85546875" style="2" customWidth="1"/>
    <col min="6411" max="6411" width="9.28515625" style="2" customWidth="1"/>
    <col min="6412" max="6412" width="12.140625" style="2" customWidth="1"/>
    <col min="6413" max="6656" width="9.140625" style="2"/>
    <col min="6657" max="6657" width="24" style="2" customWidth="1"/>
    <col min="6658" max="6658" width="9.140625" style="2"/>
    <col min="6659" max="6659" width="18.5703125" style="2" customWidth="1"/>
    <col min="6660" max="6660" width="8.42578125" style="2" customWidth="1"/>
    <col min="6661" max="6661" width="4.140625" style="2" customWidth="1"/>
    <col min="6662" max="6663" width="3.7109375" style="2" customWidth="1"/>
    <col min="6664" max="6664" width="4.42578125" style="2" customWidth="1"/>
    <col min="6665" max="6665" width="10" style="2" customWidth="1"/>
    <col min="6666" max="6666" width="39.85546875" style="2" customWidth="1"/>
    <col min="6667" max="6667" width="9.28515625" style="2" customWidth="1"/>
    <col min="6668" max="6668" width="12.140625" style="2" customWidth="1"/>
    <col min="6669" max="6912" width="9.140625" style="2"/>
    <col min="6913" max="6913" width="24" style="2" customWidth="1"/>
    <col min="6914" max="6914" width="9.140625" style="2"/>
    <col min="6915" max="6915" width="18.5703125" style="2" customWidth="1"/>
    <col min="6916" max="6916" width="8.42578125" style="2" customWidth="1"/>
    <col min="6917" max="6917" width="4.140625" style="2" customWidth="1"/>
    <col min="6918" max="6919" width="3.7109375" style="2" customWidth="1"/>
    <col min="6920" max="6920" width="4.42578125" style="2" customWidth="1"/>
    <col min="6921" max="6921" width="10" style="2" customWidth="1"/>
    <col min="6922" max="6922" width="39.85546875" style="2" customWidth="1"/>
    <col min="6923" max="6923" width="9.28515625" style="2" customWidth="1"/>
    <col min="6924" max="6924" width="12.140625" style="2" customWidth="1"/>
    <col min="6925" max="7168" width="9.140625" style="2"/>
    <col min="7169" max="7169" width="24" style="2" customWidth="1"/>
    <col min="7170" max="7170" width="9.140625" style="2"/>
    <col min="7171" max="7171" width="18.5703125" style="2" customWidth="1"/>
    <col min="7172" max="7172" width="8.42578125" style="2" customWidth="1"/>
    <col min="7173" max="7173" width="4.140625" style="2" customWidth="1"/>
    <col min="7174" max="7175" width="3.7109375" style="2" customWidth="1"/>
    <col min="7176" max="7176" width="4.42578125" style="2" customWidth="1"/>
    <col min="7177" max="7177" width="10" style="2" customWidth="1"/>
    <col min="7178" max="7178" width="39.85546875" style="2" customWidth="1"/>
    <col min="7179" max="7179" width="9.28515625" style="2" customWidth="1"/>
    <col min="7180" max="7180" width="12.140625" style="2" customWidth="1"/>
    <col min="7181" max="7424" width="9.140625" style="2"/>
    <col min="7425" max="7425" width="24" style="2" customWidth="1"/>
    <col min="7426" max="7426" width="9.140625" style="2"/>
    <col min="7427" max="7427" width="18.5703125" style="2" customWidth="1"/>
    <col min="7428" max="7428" width="8.42578125" style="2" customWidth="1"/>
    <col min="7429" max="7429" width="4.140625" style="2" customWidth="1"/>
    <col min="7430" max="7431" width="3.7109375" style="2" customWidth="1"/>
    <col min="7432" max="7432" width="4.42578125" style="2" customWidth="1"/>
    <col min="7433" max="7433" width="10" style="2" customWidth="1"/>
    <col min="7434" max="7434" width="39.85546875" style="2" customWidth="1"/>
    <col min="7435" max="7435" width="9.28515625" style="2" customWidth="1"/>
    <col min="7436" max="7436" width="12.140625" style="2" customWidth="1"/>
    <col min="7437" max="7680" width="9.140625" style="2"/>
    <col min="7681" max="7681" width="24" style="2" customWidth="1"/>
    <col min="7682" max="7682" width="9.140625" style="2"/>
    <col min="7683" max="7683" width="18.5703125" style="2" customWidth="1"/>
    <col min="7684" max="7684" width="8.42578125" style="2" customWidth="1"/>
    <col min="7685" max="7685" width="4.140625" style="2" customWidth="1"/>
    <col min="7686" max="7687" width="3.7109375" style="2" customWidth="1"/>
    <col min="7688" max="7688" width="4.42578125" style="2" customWidth="1"/>
    <col min="7689" max="7689" width="10" style="2" customWidth="1"/>
    <col min="7690" max="7690" width="39.85546875" style="2" customWidth="1"/>
    <col min="7691" max="7691" width="9.28515625" style="2" customWidth="1"/>
    <col min="7692" max="7692" width="12.140625" style="2" customWidth="1"/>
    <col min="7693" max="7936" width="9.140625" style="2"/>
    <col min="7937" max="7937" width="24" style="2" customWidth="1"/>
    <col min="7938" max="7938" width="9.140625" style="2"/>
    <col min="7939" max="7939" width="18.5703125" style="2" customWidth="1"/>
    <col min="7940" max="7940" width="8.42578125" style="2" customWidth="1"/>
    <col min="7941" max="7941" width="4.140625" style="2" customWidth="1"/>
    <col min="7942" max="7943" width="3.7109375" style="2" customWidth="1"/>
    <col min="7944" max="7944" width="4.42578125" style="2" customWidth="1"/>
    <col min="7945" max="7945" width="10" style="2" customWidth="1"/>
    <col min="7946" max="7946" width="39.85546875" style="2" customWidth="1"/>
    <col min="7947" max="7947" width="9.28515625" style="2" customWidth="1"/>
    <col min="7948" max="7948" width="12.140625" style="2" customWidth="1"/>
    <col min="7949" max="8192" width="9.140625" style="2"/>
    <col min="8193" max="8193" width="24" style="2" customWidth="1"/>
    <col min="8194" max="8194" width="9.140625" style="2"/>
    <col min="8195" max="8195" width="18.5703125" style="2" customWidth="1"/>
    <col min="8196" max="8196" width="8.42578125" style="2" customWidth="1"/>
    <col min="8197" max="8197" width="4.140625" style="2" customWidth="1"/>
    <col min="8198" max="8199" width="3.7109375" style="2" customWidth="1"/>
    <col min="8200" max="8200" width="4.42578125" style="2" customWidth="1"/>
    <col min="8201" max="8201" width="10" style="2" customWidth="1"/>
    <col min="8202" max="8202" width="39.85546875" style="2" customWidth="1"/>
    <col min="8203" max="8203" width="9.28515625" style="2" customWidth="1"/>
    <col min="8204" max="8204" width="12.140625" style="2" customWidth="1"/>
    <col min="8205" max="8448" width="9.140625" style="2"/>
    <col min="8449" max="8449" width="24" style="2" customWidth="1"/>
    <col min="8450" max="8450" width="9.140625" style="2"/>
    <col min="8451" max="8451" width="18.5703125" style="2" customWidth="1"/>
    <col min="8452" max="8452" width="8.42578125" style="2" customWidth="1"/>
    <col min="8453" max="8453" width="4.140625" style="2" customWidth="1"/>
    <col min="8454" max="8455" width="3.7109375" style="2" customWidth="1"/>
    <col min="8456" max="8456" width="4.42578125" style="2" customWidth="1"/>
    <col min="8457" max="8457" width="10" style="2" customWidth="1"/>
    <col min="8458" max="8458" width="39.85546875" style="2" customWidth="1"/>
    <col min="8459" max="8459" width="9.28515625" style="2" customWidth="1"/>
    <col min="8460" max="8460" width="12.140625" style="2" customWidth="1"/>
    <col min="8461" max="8704" width="9.140625" style="2"/>
    <col min="8705" max="8705" width="24" style="2" customWidth="1"/>
    <col min="8706" max="8706" width="9.140625" style="2"/>
    <col min="8707" max="8707" width="18.5703125" style="2" customWidth="1"/>
    <col min="8708" max="8708" width="8.42578125" style="2" customWidth="1"/>
    <col min="8709" max="8709" width="4.140625" style="2" customWidth="1"/>
    <col min="8710" max="8711" width="3.7109375" style="2" customWidth="1"/>
    <col min="8712" max="8712" width="4.42578125" style="2" customWidth="1"/>
    <col min="8713" max="8713" width="10" style="2" customWidth="1"/>
    <col min="8714" max="8714" width="39.85546875" style="2" customWidth="1"/>
    <col min="8715" max="8715" width="9.28515625" style="2" customWidth="1"/>
    <col min="8716" max="8716" width="12.140625" style="2" customWidth="1"/>
    <col min="8717" max="8960" width="9.140625" style="2"/>
    <col min="8961" max="8961" width="24" style="2" customWidth="1"/>
    <col min="8962" max="8962" width="9.140625" style="2"/>
    <col min="8963" max="8963" width="18.5703125" style="2" customWidth="1"/>
    <col min="8964" max="8964" width="8.42578125" style="2" customWidth="1"/>
    <col min="8965" max="8965" width="4.140625" style="2" customWidth="1"/>
    <col min="8966" max="8967" width="3.7109375" style="2" customWidth="1"/>
    <col min="8968" max="8968" width="4.42578125" style="2" customWidth="1"/>
    <col min="8969" max="8969" width="10" style="2" customWidth="1"/>
    <col min="8970" max="8970" width="39.85546875" style="2" customWidth="1"/>
    <col min="8971" max="8971" width="9.28515625" style="2" customWidth="1"/>
    <col min="8972" max="8972" width="12.140625" style="2" customWidth="1"/>
    <col min="8973" max="9216" width="9.140625" style="2"/>
    <col min="9217" max="9217" width="24" style="2" customWidth="1"/>
    <col min="9218" max="9218" width="9.140625" style="2"/>
    <col min="9219" max="9219" width="18.5703125" style="2" customWidth="1"/>
    <col min="9220" max="9220" width="8.42578125" style="2" customWidth="1"/>
    <col min="9221" max="9221" width="4.140625" style="2" customWidth="1"/>
    <col min="9222" max="9223" width="3.7109375" style="2" customWidth="1"/>
    <col min="9224" max="9224" width="4.42578125" style="2" customWidth="1"/>
    <col min="9225" max="9225" width="10" style="2" customWidth="1"/>
    <col min="9226" max="9226" width="39.85546875" style="2" customWidth="1"/>
    <col min="9227" max="9227" width="9.28515625" style="2" customWidth="1"/>
    <col min="9228" max="9228" width="12.140625" style="2" customWidth="1"/>
    <col min="9229" max="9472" width="9.140625" style="2"/>
    <col min="9473" max="9473" width="24" style="2" customWidth="1"/>
    <col min="9474" max="9474" width="9.140625" style="2"/>
    <col min="9475" max="9475" width="18.5703125" style="2" customWidth="1"/>
    <col min="9476" max="9476" width="8.42578125" style="2" customWidth="1"/>
    <col min="9477" max="9477" width="4.140625" style="2" customWidth="1"/>
    <col min="9478" max="9479" width="3.7109375" style="2" customWidth="1"/>
    <col min="9480" max="9480" width="4.42578125" style="2" customWidth="1"/>
    <col min="9481" max="9481" width="10" style="2" customWidth="1"/>
    <col min="9482" max="9482" width="39.85546875" style="2" customWidth="1"/>
    <col min="9483" max="9483" width="9.28515625" style="2" customWidth="1"/>
    <col min="9484" max="9484" width="12.140625" style="2" customWidth="1"/>
    <col min="9485" max="9728" width="9.140625" style="2"/>
    <col min="9729" max="9729" width="24" style="2" customWidth="1"/>
    <col min="9730" max="9730" width="9.140625" style="2"/>
    <col min="9731" max="9731" width="18.5703125" style="2" customWidth="1"/>
    <col min="9732" max="9732" width="8.42578125" style="2" customWidth="1"/>
    <col min="9733" max="9733" width="4.140625" style="2" customWidth="1"/>
    <col min="9734" max="9735" width="3.7109375" style="2" customWidth="1"/>
    <col min="9736" max="9736" width="4.42578125" style="2" customWidth="1"/>
    <col min="9737" max="9737" width="10" style="2" customWidth="1"/>
    <col min="9738" max="9738" width="39.85546875" style="2" customWidth="1"/>
    <col min="9739" max="9739" width="9.28515625" style="2" customWidth="1"/>
    <col min="9740" max="9740" width="12.140625" style="2" customWidth="1"/>
    <col min="9741" max="9984" width="9.140625" style="2"/>
    <col min="9985" max="9985" width="24" style="2" customWidth="1"/>
    <col min="9986" max="9986" width="9.140625" style="2"/>
    <col min="9987" max="9987" width="18.5703125" style="2" customWidth="1"/>
    <col min="9988" max="9988" width="8.42578125" style="2" customWidth="1"/>
    <col min="9989" max="9989" width="4.140625" style="2" customWidth="1"/>
    <col min="9990" max="9991" width="3.7109375" style="2" customWidth="1"/>
    <col min="9992" max="9992" width="4.42578125" style="2" customWidth="1"/>
    <col min="9993" max="9993" width="10" style="2" customWidth="1"/>
    <col min="9994" max="9994" width="39.85546875" style="2" customWidth="1"/>
    <col min="9995" max="9995" width="9.28515625" style="2" customWidth="1"/>
    <col min="9996" max="9996" width="12.140625" style="2" customWidth="1"/>
    <col min="9997" max="10240" width="9.140625" style="2"/>
    <col min="10241" max="10241" width="24" style="2" customWidth="1"/>
    <col min="10242" max="10242" width="9.140625" style="2"/>
    <col min="10243" max="10243" width="18.5703125" style="2" customWidth="1"/>
    <col min="10244" max="10244" width="8.42578125" style="2" customWidth="1"/>
    <col min="10245" max="10245" width="4.140625" style="2" customWidth="1"/>
    <col min="10246" max="10247" width="3.7109375" style="2" customWidth="1"/>
    <col min="10248" max="10248" width="4.42578125" style="2" customWidth="1"/>
    <col min="10249" max="10249" width="10" style="2" customWidth="1"/>
    <col min="10250" max="10250" width="39.85546875" style="2" customWidth="1"/>
    <col min="10251" max="10251" width="9.28515625" style="2" customWidth="1"/>
    <col min="10252" max="10252" width="12.140625" style="2" customWidth="1"/>
    <col min="10253" max="10496" width="9.140625" style="2"/>
    <col min="10497" max="10497" width="24" style="2" customWidth="1"/>
    <col min="10498" max="10498" width="9.140625" style="2"/>
    <col min="10499" max="10499" width="18.5703125" style="2" customWidth="1"/>
    <col min="10500" max="10500" width="8.42578125" style="2" customWidth="1"/>
    <col min="10501" max="10501" width="4.140625" style="2" customWidth="1"/>
    <col min="10502" max="10503" width="3.7109375" style="2" customWidth="1"/>
    <col min="10504" max="10504" width="4.42578125" style="2" customWidth="1"/>
    <col min="10505" max="10505" width="10" style="2" customWidth="1"/>
    <col min="10506" max="10506" width="39.85546875" style="2" customWidth="1"/>
    <col min="10507" max="10507" width="9.28515625" style="2" customWidth="1"/>
    <col min="10508" max="10508" width="12.140625" style="2" customWidth="1"/>
    <col min="10509" max="10752" width="9.140625" style="2"/>
    <col min="10753" max="10753" width="24" style="2" customWidth="1"/>
    <col min="10754" max="10754" width="9.140625" style="2"/>
    <col min="10755" max="10755" width="18.5703125" style="2" customWidth="1"/>
    <col min="10756" max="10756" width="8.42578125" style="2" customWidth="1"/>
    <col min="10757" max="10757" width="4.140625" style="2" customWidth="1"/>
    <col min="10758" max="10759" width="3.7109375" style="2" customWidth="1"/>
    <col min="10760" max="10760" width="4.42578125" style="2" customWidth="1"/>
    <col min="10761" max="10761" width="10" style="2" customWidth="1"/>
    <col min="10762" max="10762" width="39.85546875" style="2" customWidth="1"/>
    <col min="10763" max="10763" width="9.28515625" style="2" customWidth="1"/>
    <col min="10764" max="10764" width="12.140625" style="2" customWidth="1"/>
    <col min="10765" max="11008" width="9.140625" style="2"/>
    <col min="11009" max="11009" width="24" style="2" customWidth="1"/>
    <col min="11010" max="11010" width="9.140625" style="2"/>
    <col min="11011" max="11011" width="18.5703125" style="2" customWidth="1"/>
    <col min="11012" max="11012" width="8.42578125" style="2" customWidth="1"/>
    <col min="11013" max="11013" width="4.140625" style="2" customWidth="1"/>
    <col min="11014" max="11015" width="3.7109375" style="2" customWidth="1"/>
    <col min="11016" max="11016" width="4.42578125" style="2" customWidth="1"/>
    <col min="11017" max="11017" width="10" style="2" customWidth="1"/>
    <col min="11018" max="11018" width="39.85546875" style="2" customWidth="1"/>
    <col min="11019" max="11019" width="9.28515625" style="2" customWidth="1"/>
    <col min="11020" max="11020" width="12.140625" style="2" customWidth="1"/>
    <col min="11021" max="11264" width="9.140625" style="2"/>
    <col min="11265" max="11265" width="24" style="2" customWidth="1"/>
    <col min="11266" max="11266" width="9.140625" style="2"/>
    <col min="11267" max="11267" width="18.5703125" style="2" customWidth="1"/>
    <col min="11268" max="11268" width="8.42578125" style="2" customWidth="1"/>
    <col min="11269" max="11269" width="4.140625" style="2" customWidth="1"/>
    <col min="11270" max="11271" width="3.7109375" style="2" customWidth="1"/>
    <col min="11272" max="11272" width="4.42578125" style="2" customWidth="1"/>
    <col min="11273" max="11273" width="10" style="2" customWidth="1"/>
    <col min="11274" max="11274" width="39.85546875" style="2" customWidth="1"/>
    <col min="11275" max="11275" width="9.28515625" style="2" customWidth="1"/>
    <col min="11276" max="11276" width="12.140625" style="2" customWidth="1"/>
    <col min="11277" max="11520" width="9.140625" style="2"/>
    <col min="11521" max="11521" width="24" style="2" customWidth="1"/>
    <col min="11522" max="11522" width="9.140625" style="2"/>
    <col min="11523" max="11523" width="18.5703125" style="2" customWidth="1"/>
    <col min="11524" max="11524" width="8.42578125" style="2" customWidth="1"/>
    <col min="11525" max="11525" width="4.140625" style="2" customWidth="1"/>
    <col min="11526" max="11527" width="3.7109375" style="2" customWidth="1"/>
    <col min="11528" max="11528" width="4.42578125" style="2" customWidth="1"/>
    <col min="11529" max="11529" width="10" style="2" customWidth="1"/>
    <col min="11530" max="11530" width="39.85546875" style="2" customWidth="1"/>
    <col min="11531" max="11531" width="9.28515625" style="2" customWidth="1"/>
    <col min="11532" max="11532" width="12.140625" style="2" customWidth="1"/>
    <col min="11533" max="11776" width="9.140625" style="2"/>
    <col min="11777" max="11777" width="24" style="2" customWidth="1"/>
    <col min="11778" max="11778" width="9.140625" style="2"/>
    <col min="11779" max="11779" width="18.5703125" style="2" customWidth="1"/>
    <col min="11780" max="11780" width="8.42578125" style="2" customWidth="1"/>
    <col min="11781" max="11781" width="4.140625" style="2" customWidth="1"/>
    <col min="11782" max="11783" width="3.7109375" style="2" customWidth="1"/>
    <col min="11784" max="11784" width="4.42578125" style="2" customWidth="1"/>
    <col min="11785" max="11785" width="10" style="2" customWidth="1"/>
    <col min="11786" max="11786" width="39.85546875" style="2" customWidth="1"/>
    <col min="11787" max="11787" width="9.28515625" style="2" customWidth="1"/>
    <col min="11788" max="11788" width="12.140625" style="2" customWidth="1"/>
    <col min="11789" max="12032" width="9.140625" style="2"/>
    <col min="12033" max="12033" width="24" style="2" customWidth="1"/>
    <col min="12034" max="12034" width="9.140625" style="2"/>
    <col min="12035" max="12035" width="18.5703125" style="2" customWidth="1"/>
    <col min="12036" max="12036" width="8.42578125" style="2" customWidth="1"/>
    <col min="12037" max="12037" width="4.140625" style="2" customWidth="1"/>
    <col min="12038" max="12039" width="3.7109375" style="2" customWidth="1"/>
    <col min="12040" max="12040" width="4.42578125" style="2" customWidth="1"/>
    <col min="12041" max="12041" width="10" style="2" customWidth="1"/>
    <col min="12042" max="12042" width="39.85546875" style="2" customWidth="1"/>
    <col min="12043" max="12043" width="9.28515625" style="2" customWidth="1"/>
    <col min="12044" max="12044" width="12.140625" style="2" customWidth="1"/>
    <col min="12045" max="12288" width="9.140625" style="2"/>
    <col min="12289" max="12289" width="24" style="2" customWidth="1"/>
    <col min="12290" max="12290" width="9.140625" style="2"/>
    <col min="12291" max="12291" width="18.5703125" style="2" customWidth="1"/>
    <col min="12292" max="12292" width="8.42578125" style="2" customWidth="1"/>
    <col min="12293" max="12293" width="4.140625" style="2" customWidth="1"/>
    <col min="12294" max="12295" width="3.7109375" style="2" customWidth="1"/>
    <col min="12296" max="12296" width="4.42578125" style="2" customWidth="1"/>
    <col min="12297" max="12297" width="10" style="2" customWidth="1"/>
    <col min="12298" max="12298" width="39.85546875" style="2" customWidth="1"/>
    <col min="12299" max="12299" width="9.28515625" style="2" customWidth="1"/>
    <col min="12300" max="12300" width="12.140625" style="2" customWidth="1"/>
    <col min="12301" max="12544" width="9.140625" style="2"/>
    <col min="12545" max="12545" width="24" style="2" customWidth="1"/>
    <col min="12546" max="12546" width="9.140625" style="2"/>
    <col min="12547" max="12547" width="18.5703125" style="2" customWidth="1"/>
    <col min="12548" max="12548" width="8.42578125" style="2" customWidth="1"/>
    <col min="12549" max="12549" width="4.140625" style="2" customWidth="1"/>
    <col min="12550" max="12551" width="3.7109375" style="2" customWidth="1"/>
    <col min="12552" max="12552" width="4.42578125" style="2" customWidth="1"/>
    <col min="12553" max="12553" width="10" style="2" customWidth="1"/>
    <col min="12554" max="12554" width="39.85546875" style="2" customWidth="1"/>
    <col min="12555" max="12555" width="9.28515625" style="2" customWidth="1"/>
    <col min="12556" max="12556" width="12.140625" style="2" customWidth="1"/>
    <col min="12557" max="12800" width="9.140625" style="2"/>
    <col min="12801" max="12801" width="24" style="2" customWidth="1"/>
    <col min="12802" max="12802" width="9.140625" style="2"/>
    <col min="12803" max="12803" width="18.5703125" style="2" customWidth="1"/>
    <col min="12804" max="12804" width="8.42578125" style="2" customWidth="1"/>
    <col min="12805" max="12805" width="4.140625" style="2" customWidth="1"/>
    <col min="12806" max="12807" width="3.7109375" style="2" customWidth="1"/>
    <col min="12808" max="12808" width="4.42578125" style="2" customWidth="1"/>
    <col min="12809" max="12809" width="10" style="2" customWidth="1"/>
    <col min="12810" max="12810" width="39.85546875" style="2" customWidth="1"/>
    <col min="12811" max="12811" width="9.28515625" style="2" customWidth="1"/>
    <col min="12812" max="12812" width="12.140625" style="2" customWidth="1"/>
    <col min="12813" max="13056" width="9.140625" style="2"/>
    <col min="13057" max="13057" width="24" style="2" customWidth="1"/>
    <col min="13058" max="13058" width="9.140625" style="2"/>
    <col min="13059" max="13059" width="18.5703125" style="2" customWidth="1"/>
    <col min="13060" max="13060" width="8.42578125" style="2" customWidth="1"/>
    <col min="13061" max="13061" width="4.140625" style="2" customWidth="1"/>
    <col min="13062" max="13063" width="3.7109375" style="2" customWidth="1"/>
    <col min="13064" max="13064" width="4.42578125" style="2" customWidth="1"/>
    <col min="13065" max="13065" width="10" style="2" customWidth="1"/>
    <col min="13066" max="13066" width="39.85546875" style="2" customWidth="1"/>
    <col min="13067" max="13067" width="9.28515625" style="2" customWidth="1"/>
    <col min="13068" max="13068" width="12.140625" style="2" customWidth="1"/>
    <col min="13069" max="13312" width="9.140625" style="2"/>
    <col min="13313" max="13313" width="24" style="2" customWidth="1"/>
    <col min="13314" max="13314" width="9.140625" style="2"/>
    <col min="13315" max="13315" width="18.5703125" style="2" customWidth="1"/>
    <col min="13316" max="13316" width="8.42578125" style="2" customWidth="1"/>
    <col min="13317" max="13317" width="4.140625" style="2" customWidth="1"/>
    <col min="13318" max="13319" width="3.7109375" style="2" customWidth="1"/>
    <col min="13320" max="13320" width="4.42578125" style="2" customWidth="1"/>
    <col min="13321" max="13321" width="10" style="2" customWidth="1"/>
    <col min="13322" max="13322" width="39.85546875" style="2" customWidth="1"/>
    <col min="13323" max="13323" width="9.28515625" style="2" customWidth="1"/>
    <col min="13324" max="13324" width="12.140625" style="2" customWidth="1"/>
    <col min="13325" max="13568" width="9.140625" style="2"/>
    <col min="13569" max="13569" width="24" style="2" customWidth="1"/>
    <col min="13570" max="13570" width="9.140625" style="2"/>
    <col min="13571" max="13571" width="18.5703125" style="2" customWidth="1"/>
    <col min="13572" max="13572" width="8.42578125" style="2" customWidth="1"/>
    <col min="13573" max="13573" width="4.140625" style="2" customWidth="1"/>
    <col min="13574" max="13575" width="3.7109375" style="2" customWidth="1"/>
    <col min="13576" max="13576" width="4.42578125" style="2" customWidth="1"/>
    <col min="13577" max="13577" width="10" style="2" customWidth="1"/>
    <col min="13578" max="13578" width="39.85546875" style="2" customWidth="1"/>
    <col min="13579" max="13579" width="9.28515625" style="2" customWidth="1"/>
    <col min="13580" max="13580" width="12.140625" style="2" customWidth="1"/>
    <col min="13581" max="13824" width="9.140625" style="2"/>
    <col min="13825" max="13825" width="24" style="2" customWidth="1"/>
    <col min="13826" max="13826" width="9.140625" style="2"/>
    <col min="13827" max="13827" width="18.5703125" style="2" customWidth="1"/>
    <col min="13828" max="13828" width="8.42578125" style="2" customWidth="1"/>
    <col min="13829" max="13829" width="4.140625" style="2" customWidth="1"/>
    <col min="13830" max="13831" width="3.7109375" style="2" customWidth="1"/>
    <col min="13832" max="13832" width="4.42578125" style="2" customWidth="1"/>
    <col min="13833" max="13833" width="10" style="2" customWidth="1"/>
    <col min="13834" max="13834" width="39.85546875" style="2" customWidth="1"/>
    <col min="13835" max="13835" width="9.28515625" style="2" customWidth="1"/>
    <col min="13836" max="13836" width="12.140625" style="2" customWidth="1"/>
    <col min="13837" max="14080" width="9.140625" style="2"/>
    <col min="14081" max="14081" width="24" style="2" customWidth="1"/>
    <col min="14082" max="14082" width="9.140625" style="2"/>
    <col min="14083" max="14083" width="18.5703125" style="2" customWidth="1"/>
    <col min="14084" max="14084" width="8.42578125" style="2" customWidth="1"/>
    <col min="14085" max="14085" width="4.140625" style="2" customWidth="1"/>
    <col min="14086" max="14087" width="3.7109375" style="2" customWidth="1"/>
    <col min="14088" max="14088" width="4.42578125" style="2" customWidth="1"/>
    <col min="14089" max="14089" width="10" style="2" customWidth="1"/>
    <col min="14090" max="14090" width="39.85546875" style="2" customWidth="1"/>
    <col min="14091" max="14091" width="9.28515625" style="2" customWidth="1"/>
    <col min="14092" max="14092" width="12.140625" style="2" customWidth="1"/>
    <col min="14093" max="14336" width="9.140625" style="2"/>
    <col min="14337" max="14337" width="24" style="2" customWidth="1"/>
    <col min="14338" max="14338" width="9.140625" style="2"/>
    <col min="14339" max="14339" width="18.5703125" style="2" customWidth="1"/>
    <col min="14340" max="14340" width="8.42578125" style="2" customWidth="1"/>
    <col min="14341" max="14341" width="4.140625" style="2" customWidth="1"/>
    <col min="14342" max="14343" width="3.7109375" style="2" customWidth="1"/>
    <col min="14344" max="14344" width="4.42578125" style="2" customWidth="1"/>
    <col min="14345" max="14345" width="10" style="2" customWidth="1"/>
    <col min="14346" max="14346" width="39.85546875" style="2" customWidth="1"/>
    <col min="14347" max="14347" width="9.28515625" style="2" customWidth="1"/>
    <col min="14348" max="14348" width="12.140625" style="2" customWidth="1"/>
    <col min="14349" max="14592" width="9.140625" style="2"/>
    <col min="14593" max="14593" width="24" style="2" customWidth="1"/>
    <col min="14594" max="14594" width="9.140625" style="2"/>
    <col min="14595" max="14595" width="18.5703125" style="2" customWidth="1"/>
    <col min="14596" max="14596" width="8.42578125" style="2" customWidth="1"/>
    <col min="14597" max="14597" width="4.140625" style="2" customWidth="1"/>
    <col min="14598" max="14599" width="3.7109375" style="2" customWidth="1"/>
    <col min="14600" max="14600" width="4.42578125" style="2" customWidth="1"/>
    <col min="14601" max="14601" width="10" style="2" customWidth="1"/>
    <col min="14602" max="14602" width="39.85546875" style="2" customWidth="1"/>
    <col min="14603" max="14603" width="9.28515625" style="2" customWidth="1"/>
    <col min="14604" max="14604" width="12.140625" style="2" customWidth="1"/>
    <col min="14605" max="14848" width="9.140625" style="2"/>
    <col min="14849" max="14849" width="24" style="2" customWidth="1"/>
    <col min="14850" max="14850" width="9.140625" style="2"/>
    <col min="14851" max="14851" width="18.5703125" style="2" customWidth="1"/>
    <col min="14852" max="14852" width="8.42578125" style="2" customWidth="1"/>
    <col min="14853" max="14853" width="4.140625" style="2" customWidth="1"/>
    <col min="14854" max="14855" width="3.7109375" style="2" customWidth="1"/>
    <col min="14856" max="14856" width="4.42578125" style="2" customWidth="1"/>
    <col min="14857" max="14857" width="10" style="2" customWidth="1"/>
    <col min="14858" max="14858" width="39.85546875" style="2" customWidth="1"/>
    <col min="14859" max="14859" width="9.28515625" style="2" customWidth="1"/>
    <col min="14860" max="14860" width="12.140625" style="2" customWidth="1"/>
    <col min="14861" max="15104" width="9.140625" style="2"/>
    <col min="15105" max="15105" width="24" style="2" customWidth="1"/>
    <col min="15106" max="15106" width="9.140625" style="2"/>
    <col min="15107" max="15107" width="18.5703125" style="2" customWidth="1"/>
    <col min="15108" max="15108" width="8.42578125" style="2" customWidth="1"/>
    <col min="15109" max="15109" width="4.140625" style="2" customWidth="1"/>
    <col min="15110" max="15111" width="3.7109375" style="2" customWidth="1"/>
    <col min="15112" max="15112" width="4.42578125" style="2" customWidth="1"/>
    <col min="15113" max="15113" width="10" style="2" customWidth="1"/>
    <col min="15114" max="15114" width="39.85546875" style="2" customWidth="1"/>
    <col min="15115" max="15115" width="9.28515625" style="2" customWidth="1"/>
    <col min="15116" max="15116" width="12.140625" style="2" customWidth="1"/>
    <col min="15117" max="15360" width="9.140625" style="2"/>
    <col min="15361" max="15361" width="24" style="2" customWidth="1"/>
    <col min="15362" max="15362" width="9.140625" style="2"/>
    <col min="15363" max="15363" width="18.5703125" style="2" customWidth="1"/>
    <col min="15364" max="15364" width="8.42578125" style="2" customWidth="1"/>
    <col min="15365" max="15365" width="4.140625" style="2" customWidth="1"/>
    <col min="15366" max="15367" width="3.7109375" style="2" customWidth="1"/>
    <col min="15368" max="15368" width="4.42578125" style="2" customWidth="1"/>
    <col min="15369" max="15369" width="10" style="2" customWidth="1"/>
    <col min="15370" max="15370" width="39.85546875" style="2" customWidth="1"/>
    <col min="15371" max="15371" width="9.28515625" style="2" customWidth="1"/>
    <col min="15372" max="15372" width="12.140625" style="2" customWidth="1"/>
    <col min="15373" max="15616" width="9.140625" style="2"/>
    <col min="15617" max="15617" width="24" style="2" customWidth="1"/>
    <col min="15618" max="15618" width="9.140625" style="2"/>
    <col min="15619" max="15619" width="18.5703125" style="2" customWidth="1"/>
    <col min="15620" max="15620" width="8.42578125" style="2" customWidth="1"/>
    <col min="15621" max="15621" width="4.140625" style="2" customWidth="1"/>
    <col min="15622" max="15623" width="3.7109375" style="2" customWidth="1"/>
    <col min="15624" max="15624" width="4.42578125" style="2" customWidth="1"/>
    <col min="15625" max="15625" width="10" style="2" customWidth="1"/>
    <col min="15626" max="15626" width="39.85546875" style="2" customWidth="1"/>
    <col min="15627" max="15627" width="9.28515625" style="2" customWidth="1"/>
    <col min="15628" max="15628" width="12.140625" style="2" customWidth="1"/>
    <col min="15629" max="15872" width="9.140625" style="2"/>
    <col min="15873" max="15873" width="24" style="2" customWidth="1"/>
    <col min="15874" max="15874" width="9.140625" style="2"/>
    <col min="15875" max="15875" width="18.5703125" style="2" customWidth="1"/>
    <col min="15876" max="15876" width="8.42578125" style="2" customWidth="1"/>
    <col min="15877" max="15877" width="4.140625" style="2" customWidth="1"/>
    <col min="15878" max="15879" width="3.7109375" style="2" customWidth="1"/>
    <col min="15880" max="15880" width="4.42578125" style="2" customWidth="1"/>
    <col min="15881" max="15881" width="10" style="2" customWidth="1"/>
    <col min="15882" max="15882" width="39.85546875" style="2" customWidth="1"/>
    <col min="15883" max="15883" width="9.28515625" style="2" customWidth="1"/>
    <col min="15884" max="15884" width="12.140625" style="2" customWidth="1"/>
    <col min="15885" max="16128" width="9.140625" style="2"/>
    <col min="16129" max="16129" width="24" style="2" customWidth="1"/>
    <col min="16130" max="16130" width="9.140625" style="2"/>
    <col min="16131" max="16131" width="18.5703125" style="2" customWidth="1"/>
    <col min="16132" max="16132" width="8.42578125" style="2" customWidth="1"/>
    <col min="16133" max="16133" width="4.140625" style="2" customWidth="1"/>
    <col min="16134" max="16135" width="3.7109375" style="2" customWidth="1"/>
    <col min="16136" max="16136" width="4.42578125" style="2" customWidth="1"/>
    <col min="16137" max="16137" width="10" style="2" customWidth="1"/>
    <col min="16138" max="16138" width="39.85546875" style="2" customWidth="1"/>
    <col min="16139" max="16139" width="9.28515625" style="2" customWidth="1"/>
    <col min="16140" max="16140" width="12.140625" style="2" customWidth="1"/>
    <col min="16141" max="16384" width="9.140625" style="2"/>
  </cols>
  <sheetData>
    <row r="1" spans="1:12" ht="15" hidden="1" x14ac:dyDescent="0.2">
      <c r="A1" s="1" t="s">
        <v>0</v>
      </c>
    </row>
    <row r="2" spans="1:12" ht="15" x14ac:dyDescent="0.25">
      <c r="A2" s="162" t="s">
        <v>558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15" x14ac:dyDescent="0.2">
      <c r="A3" s="1"/>
    </row>
    <row r="4" spans="1:12" x14ac:dyDescent="0.2">
      <c r="A4" s="6" t="s">
        <v>1</v>
      </c>
      <c r="B4" s="7"/>
      <c r="C4" s="7"/>
      <c r="D4" s="8"/>
      <c r="E4" s="8"/>
      <c r="F4" s="8"/>
      <c r="G4" s="9"/>
      <c r="H4" s="8"/>
      <c r="I4" s="8"/>
      <c r="J4" s="10"/>
      <c r="K4" s="8"/>
      <c r="L4" s="11"/>
    </row>
    <row r="5" spans="1:12" ht="13.5" x14ac:dyDescent="0.25">
      <c r="A5" s="12" t="s">
        <v>2</v>
      </c>
      <c r="B5" s="13"/>
      <c r="C5" s="13"/>
      <c r="D5" s="14"/>
      <c r="E5" s="14"/>
      <c r="F5" s="14"/>
      <c r="G5" s="15"/>
      <c r="H5" s="14"/>
      <c r="I5" s="14"/>
      <c r="J5" s="16"/>
      <c r="K5" s="17"/>
      <c r="L5" s="18"/>
    </row>
    <row r="6" spans="1:12" ht="12.75" customHeight="1" x14ac:dyDescent="0.2">
      <c r="A6" s="19" t="s">
        <v>3</v>
      </c>
      <c r="B6" s="164" t="s">
        <v>4</v>
      </c>
      <c r="C6" s="19" t="s">
        <v>5</v>
      </c>
      <c r="D6" s="19" t="s">
        <v>6</v>
      </c>
      <c r="E6" s="19"/>
      <c r="F6" s="19"/>
      <c r="G6" s="20"/>
      <c r="H6" s="19"/>
      <c r="I6" s="19" t="s">
        <v>7</v>
      </c>
      <c r="J6" s="21"/>
      <c r="K6" s="19" t="s">
        <v>8</v>
      </c>
      <c r="L6" s="19" t="s">
        <v>9</v>
      </c>
    </row>
    <row r="7" spans="1:12" x14ac:dyDescent="0.2">
      <c r="A7" s="22"/>
      <c r="B7" s="165"/>
      <c r="C7" s="22"/>
      <c r="D7" s="22" t="s">
        <v>10</v>
      </c>
      <c r="E7" s="22" t="s">
        <v>11</v>
      </c>
      <c r="F7" s="22" t="s">
        <v>12</v>
      </c>
      <c r="G7" s="22" t="s">
        <v>13</v>
      </c>
      <c r="H7" s="22" t="s">
        <v>14</v>
      </c>
      <c r="I7" s="22" t="s">
        <v>15</v>
      </c>
      <c r="J7" s="22" t="s">
        <v>16</v>
      </c>
      <c r="K7" s="22" t="s">
        <v>17</v>
      </c>
      <c r="L7" s="22" t="s">
        <v>18</v>
      </c>
    </row>
    <row r="8" spans="1:12" x14ac:dyDescent="0.2">
      <c r="A8" s="23" t="s">
        <v>19</v>
      </c>
      <c r="B8" s="24">
        <v>617393</v>
      </c>
      <c r="C8" s="25" t="s">
        <v>19</v>
      </c>
      <c r="D8" s="26">
        <v>420</v>
      </c>
      <c r="E8" s="26">
        <v>5</v>
      </c>
      <c r="F8" s="26">
        <v>0</v>
      </c>
      <c r="G8" s="26">
        <v>1</v>
      </c>
      <c r="H8" s="26">
        <f>SUM(E8:G8)</f>
        <v>6</v>
      </c>
      <c r="I8" s="26" t="s">
        <v>20</v>
      </c>
      <c r="J8" s="24" t="s">
        <v>21</v>
      </c>
      <c r="K8" s="26" t="s">
        <v>20</v>
      </c>
      <c r="L8" s="27" t="s">
        <v>22</v>
      </c>
    </row>
    <row r="9" spans="1:12" x14ac:dyDescent="0.2">
      <c r="A9" s="28" t="s">
        <v>23</v>
      </c>
      <c r="B9" s="24">
        <v>633844</v>
      </c>
      <c r="C9" s="25" t="s">
        <v>19</v>
      </c>
      <c r="D9" s="26">
        <v>41</v>
      </c>
      <c r="E9" s="26">
        <v>1</v>
      </c>
      <c r="F9" s="26">
        <v>0</v>
      </c>
      <c r="G9" s="26">
        <v>0</v>
      </c>
      <c r="H9" s="26">
        <f t="shared" ref="H9:H72" si="0">SUM(E9:G9)</f>
        <v>1</v>
      </c>
      <c r="I9" s="26" t="s">
        <v>24</v>
      </c>
      <c r="J9" s="24"/>
      <c r="K9" s="26" t="s">
        <v>24</v>
      </c>
      <c r="L9" s="27" t="s">
        <v>25</v>
      </c>
    </row>
    <row r="10" spans="1:12" x14ac:dyDescent="0.2">
      <c r="A10" s="29" t="s">
        <v>26</v>
      </c>
      <c r="B10" s="24">
        <v>618951</v>
      </c>
      <c r="C10" s="25" t="s">
        <v>26</v>
      </c>
      <c r="D10" s="26">
        <v>627</v>
      </c>
      <c r="E10" s="26">
        <v>5</v>
      </c>
      <c r="F10" s="26">
        <v>0</v>
      </c>
      <c r="G10" s="26">
        <v>1</v>
      </c>
      <c r="H10" s="26">
        <f t="shared" si="0"/>
        <v>6</v>
      </c>
      <c r="I10" s="26" t="s">
        <v>20</v>
      </c>
      <c r="J10" s="24" t="s">
        <v>21</v>
      </c>
      <c r="K10" s="26" t="s">
        <v>20</v>
      </c>
      <c r="L10" s="27" t="s">
        <v>22</v>
      </c>
    </row>
    <row r="11" spans="1:12" x14ac:dyDescent="0.2">
      <c r="A11" s="28" t="s">
        <v>27</v>
      </c>
      <c r="B11" s="24">
        <v>696935</v>
      </c>
      <c r="C11" s="25" t="s">
        <v>26</v>
      </c>
      <c r="D11" s="26">
        <v>163</v>
      </c>
      <c r="E11" s="26">
        <v>1</v>
      </c>
      <c r="F11" s="26">
        <v>0</v>
      </c>
      <c r="G11" s="26">
        <v>0</v>
      </c>
      <c r="H11" s="26">
        <f t="shared" si="0"/>
        <v>1</v>
      </c>
      <c r="I11" s="26" t="s">
        <v>24</v>
      </c>
      <c r="J11" s="24"/>
      <c r="K11" s="26" t="s">
        <v>24</v>
      </c>
      <c r="L11" s="27" t="s">
        <v>25</v>
      </c>
    </row>
    <row r="12" spans="1:12" x14ac:dyDescent="0.2">
      <c r="A12" s="28" t="s">
        <v>28</v>
      </c>
      <c r="B12" s="24">
        <v>697770</v>
      </c>
      <c r="C12" s="25" t="s">
        <v>26</v>
      </c>
      <c r="D12" s="26">
        <v>43</v>
      </c>
      <c r="E12" s="26">
        <v>1</v>
      </c>
      <c r="F12" s="26">
        <v>0</v>
      </c>
      <c r="G12" s="26">
        <v>0</v>
      </c>
      <c r="H12" s="26">
        <f t="shared" si="0"/>
        <v>1</v>
      </c>
      <c r="I12" s="26" t="s">
        <v>24</v>
      </c>
      <c r="J12" s="24"/>
      <c r="K12" s="26" t="s">
        <v>24</v>
      </c>
      <c r="L12" s="27" t="s">
        <v>25</v>
      </c>
    </row>
    <row r="13" spans="1:12" x14ac:dyDescent="0.2">
      <c r="A13" s="28" t="s">
        <v>29</v>
      </c>
      <c r="B13" s="24">
        <v>696943</v>
      </c>
      <c r="C13" s="25" t="s">
        <v>26</v>
      </c>
      <c r="D13" s="26">
        <v>13</v>
      </c>
      <c r="E13" s="26">
        <v>1</v>
      </c>
      <c r="F13" s="26">
        <v>0</v>
      </c>
      <c r="G13" s="26">
        <v>0</v>
      </c>
      <c r="H13" s="26">
        <f t="shared" si="0"/>
        <v>1</v>
      </c>
      <c r="I13" s="26" t="s">
        <v>24</v>
      </c>
      <c r="J13" s="24"/>
      <c r="K13" s="26" t="s">
        <v>24</v>
      </c>
      <c r="L13" s="27" t="s">
        <v>25</v>
      </c>
    </row>
    <row r="14" spans="1:12" x14ac:dyDescent="0.2">
      <c r="A14" s="28" t="s">
        <v>30</v>
      </c>
      <c r="B14" s="24">
        <v>618977</v>
      </c>
      <c r="C14" s="25" t="s">
        <v>26</v>
      </c>
      <c r="D14" s="26">
        <v>83</v>
      </c>
      <c r="E14" s="26">
        <v>1</v>
      </c>
      <c r="F14" s="26">
        <v>0</v>
      </c>
      <c r="G14" s="26">
        <v>0</v>
      </c>
      <c r="H14" s="26">
        <f t="shared" si="0"/>
        <v>1</v>
      </c>
      <c r="I14" s="26" t="s">
        <v>24</v>
      </c>
      <c r="J14" s="24"/>
      <c r="K14" s="26" t="s">
        <v>24</v>
      </c>
      <c r="L14" s="27" t="s">
        <v>25</v>
      </c>
    </row>
    <row r="15" spans="1:12" x14ac:dyDescent="0.2">
      <c r="A15" s="29" t="s">
        <v>31</v>
      </c>
      <c r="B15" s="24">
        <v>619612</v>
      </c>
      <c r="C15" s="25" t="s">
        <v>31</v>
      </c>
      <c r="D15" s="26">
        <v>120</v>
      </c>
      <c r="E15" s="26">
        <v>1</v>
      </c>
      <c r="F15" s="26">
        <v>0</v>
      </c>
      <c r="G15" s="26">
        <v>0</v>
      </c>
      <c r="H15" s="26">
        <f t="shared" si="0"/>
        <v>1</v>
      </c>
      <c r="I15" s="26" t="s">
        <v>24</v>
      </c>
      <c r="J15" s="24"/>
      <c r="K15" s="26" t="s">
        <v>24</v>
      </c>
      <c r="L15" s="27" t="s">
        <v>25</v>
      </c>
    </row>
    <row r="16" spans="1:12" x14ac:dyDescent="0.2">
      <c r="A16" s="28" t="s">
        <v>32</v>
      </c>
      <c r="B16" s="24">
        <v>660973</v>
      </c>
      <c r="C16" s="25" t="s">
        <v>31</v>
      </c>
      <c r="D16" s="26">
        <v>35</v>
      </c>
      <c r="E16" s="26">
        <v>1</v>
      </c>
      <c r="F16" s="26">
        <v>0</v>
      </c>
      <c r="G16" s="26">
        <v>1</v>
      </c>
      <c r="H16" s="26">
        <f t="shared" si="0"/>
        <v>2</v>
      </c>
      <c r="I16" s="26" t="s">
        <v>24</v>
      </c>
      <c r="J16" s="24" t="s">
        <v>33</v>
      </c>
      <c r="K16" s="26" t="s">
        <v>24</v>
      </c>
      <c r="L16" s="27" t="s">
        <v>25</v>
      </c>
    </row>
    <row r="17" spans="1:12" x14ac:dyDescent="0.2">
      <c r="A17" s="28" t="s">
        <v>34</v>
      </c>
      <c r="B17" s="24">
        <v>660981</v>
      </c>
      <c r="C17" s="25" t="s">
        <v>31</v>
      </c>
      <c r="D17" s="26">
        <v>40</v>
      </c>
      <c r="E17" s="26">
        <v>1</v>
      </c>
      <c r="F17" s="26">
        <v>0</v>
      </c>
      <c r="G17" s="26">
        <v>1</v>
      </c>
      <c r="H17" s="26">
        <f t="shared" si="0"/>
        <v>2</v>
      </c>
      <c r="I17" s="26" t="s">
        <v>24</v>
      </c>
      <c r="J17" s="24" t="s">
        <v>33</v>
      </c>
      <c r="K17" s="26" t="s">
        <v>24</v>
      </c>
      <c r="L17" s="27" t="s">
        <v>25</v>
      </c>
    </row>
    <row r="18" spans="1:12" x14ac:dyDescent="0.2">
      <c r="A18" s="29" t="s">
        <v>35</v>
      </c>
      <c r="B18" s="24">
        <v>623296</v>
      </c>
      <c r="C18" s="25" t="s">
        <v>35</v>
      </c>
      <c r="D18" s="26">
        <v>610</v>
      </c>
      <c r="E18" s="26">
        <v>5</v>
      </c>
      <c r="F18" s="26">
        <v>0</v>
      </c>
      <c r="G18" s="26">
        <v>0</v>
      </c>
      <c r="H18" s="26">
        <f t="shared" si="0"/>
        <v>5</v>
      </c>
      <c r="I18" s="26" t="s">
        <v>36</v>
      </c>
      <c r="J18" s="24"/>
      <c r="K18" s="26" t="s">
        <v>36</v>
      </c>
      <c r="L18" s="27" t="s">
        <v>37</v>
      </c>
    </row>
    <row r="19" spans="1:12" x14ac:dyDescent="0.2">
      <c r="A19" s="28" t="s">
        <v>38</v>
      </c>
      <c r="B19" s="24">
        <v>631345</v>
      </c>
      <c r="C19" s="25" t="s">
        <v>35</v>
      </c>
      <c r="D19" s="26">
        <v>82</v>
      </c>
      <c r="E19" s="26">
        <v>1</v>
      </c>
      <c r="F19" s="26">
        <v>0</v>
      </c>
      <c r="G19" s="26">
        <v>0</v>
      </c>
      <c r="H19" s="26">
        <f t="shared" si="0"/>
        <v>1</v>
      </c>
      <c r="I19" s="26" t="s">
        <v>24</v>
      </c>
      <c r="J19" s="24"/>
      <c r="K19" s="26" t="s">
        <v>24</v>
      </c>
      <c r="L19" s="27" t="s">
        <v>25</v>
      </c>
    </row>
    <row r="20" spans="1:12" x14ac:dyDescent="0.2">
      <c r="A20" s="28" t="s">
        <v>39</v>
      </c>
      <c r="B20" s="24">
        <v>701165</v>
      </c>
      <c r="C20" s="25" t="s">
        <v>35</v>
      </c>
      <c r="D20" s="26">
        <v>49</v>
      </c>
      <c r="E20" s="26">
        <v>1</v>
      </c>
      <c r="F20" s="26">
        <v>0</v>
      </c>
      <c r="G20" s="26">
        <v>0</v>
      </c>
      <c r="H20" s="26">
        <f t="shared" si="0"/>
        <v>1</v>
      </c>
      <c r="I20" s="26" t="s">
        <v>24</v>
      </c>
      <c r="J20" s="24"/>
      <c r="K20" s="26" t="s">
        <v>24</v>
      </c>
      <c r="L20" s="27" t="s">
        <v>25</v>
      </c>
    </row>
    <row r="21" spans="1:12" x14ac:dyDescent="0.2">
      <c r="A21" s="28" t="s">
        <v>40</v>
      </c>
      <c r="B21" s="24">
        <v>701173</v>
      </c>
      <c r="C21" s="25" t="s">
        <v>35</v>
      </c>
      <c r="D21" s="26">
        <v>83</v>
      </c>
      <c r="E21" s="26">
        <v>1</v>
      </c>
      <c r="F21" s="26">
        <v>0</v>
      </c>
      <c r="G21" s="26">
        <v>1</v>
      </c>
      <c r="H21" s="26">
        <f t="shared" si="0"/>
        <v>2</v>
      </c>
      <c r="I21" s="26" t="s">
        <v>24</v>
      </c>
      <c r="J21" s="24" t="s">
        <v>33</v>
      </c>
      <c r="K21" s="26" t="s">
        <v>24</v>
      </c>
      <c r="L21" s="27" t="s">
        <v>25</v>
      </c>
    </row>
    <row r="22" spans="1:12" x14ac:dyDescent="0.2">
      <c r="A22" s="28" t="s">
        <v>41</v>
      </c>
      <c r="B22" s="24">
        <v>623318</v>
      </c>
      <c r="C22" s="25" t="s">
        <v>35</v>
      </c>
      <c r="D22" s="26">
        <v>43</v>
      </c>
      <c r="E22" s="26">
        <v>1</v>
      </c>
      <c r="F22" s="26">
        <v>0</v>
      </c>
      <c r="G22" s="26">
        <v>0</v>
      </c>
      <c r="H22" s="26">
        <f t="shared" si="0"/>
        <v>1</v>
      </c>
      <c r="I22" s="26" t="s">
        <v>24</v>
      </c>
      <c r="J22" s="24"/>
      <c r="K22" s="26" t="s">
        <v>24</v>
      </c>
      <c r="L22" s="27" t="s">
        <v>25</v>
      </c>
    </row>
    <row r="23" spans="1:12" x14ac:dyDescent="0.2">
      <c r="A23" s="28" t="s">
        <v>42</v>
      </c>
      <c r="B23" s="24">
        <v>631353</v>
      </c>
      <c r="C23" s="25" t="s">
        <v>35</v>
      </c>
      <c r="D23" s="26">
        <v>35</v>
      </c>
      <c r="E23" s="26">
        <v>1</v>
      </c>
      <c r="F23" s="26">
        <v>0</v>
      </c>
      <c r="G23" s="26">
        <v>0</v>
      </c>
      <c r="H23" s="26">
        <f t="shared" si="0"/>
        <v>1</v>
      </c>
      <c r="I23" s="26" t="s">
        <v>24</v>
      </c>
      <c r="J23" s="24"/>
      <c r="K23" s="26" t="s">
        <v>24</v>
      </c>
      <c r="L23" s="27" t="s">
        <v>25</v>
      </c>
    </row>
    <row r="24" spans="1:12" x14ac:dyDescent="0.2">
      <c r="A24" s="28" t="s">
        <v>43</v>
      </c>
      <c r="B24" s="24">
        <v>623326</v>
      </c>
      <c r="C24" s="25" t="s">
        <v>35</v>
      </c>
      <c r="D24" s="26">
        <v>26</v>
      </c>
      <c r="E24" s="26">
        <v>1</v>
      </c>
      <c r="F24" s="26">
        <v>0</v>
      </c>
      <c r="G24" s="26">
        <v>1</v>
      </c>
      <c r="H24" s="26">
        <f t="shared" si="0"/>
        <v>2</v>
      </c>
      <c r="I24" s="26" t="s">
        <v>24</v>
      </c>
      <c r="J24" s="24" t="s">
        <v>21</v>
      </c>
      <c r="K24" s="26" t="s">
        <v>24</v>
      </c>
      <c r="L24" s="27" t="s">
        <v>25</v>
      </c>
    </row>
    <row r="25" spans="1:12" x14ac:dyDescent="0.2">
      <c r="A25" s="28" t="s">
        <v>44</v>
      </c>
      <c r="B25" s="24">
        <v>631361</v>
      </c>
      <c r="C25" s="25" t="s">
        <v>35</v>
      </c>
      <c r="D25" s="26">
        <v>38</v>
      </c>
      <c r="E25" s="26">
        <v>1</v>
      </c>
      <c r="F25" s="26">
        <v>0</v>
      </c>
      <c r="G25" s="26">
        <v>0</v>
      </c>
      <c r="H25" s="26">
        <f t="shared" si="0"/>
        <v>1</v>
      </c>
      <c r="I25" s="26" t="s">
        <v>24</v>
      </c>
      <c r="J25" s="24"/>
      <c r="K25" s="26" t="s">
        <v>24</v>
      </c>
      <c r="L25" s="27" t="s">
        <v>25</v>
      </c>
    </row>
    <row r="26" spans="1:12" x14ac:dyDescent="0.2">
      <c r="A26" s="29" t="s">
        <v>45</v>
      </c>
      <c r="B26" s="24">
        <v>631248</v>
      </c>
      <c r="C26" s="25" t="s">
        <v>45</v>
      </c>
      <c r="D26" s="26">
        <v>235</v>
      </c>
      <c r="E26" s="26">
        <v>5</v>
      </c>
      <c r="F26" s="26">
        <v>0</v>
      </c>
      <c r="G26" s="26">
        <v>0</v>
      </c>
      <c r="H26" s="26">
        <f t="shared" si="0"/>
        <v>5</v>
      </c>
      <c r="I26" s="26" t="s">
        <v>36</v>
      </c>
      <c r="J26" s="24"/>
      <c r="K26" s="26" t="s">
        <v>36</v>
      </c>
      <c r="L26" s="27" t="s">
        <v>37</v>
      </c>
    </row>
    <row r="27" spans="1:12" x14ac:dyDescent="0.2">
      <c r="A27" s="28" t="s">
        <v>46</v>
      </c>
      <c r="B27" s="24">
        <v>631264</v>
      </c>
      <c r="C27" s="25" t="s">
        <v>45</v>
      </c>
      <c r="D27" s="26">
        <v>40</v>
      </c>
      <c r="E27" s="26">
        <v>1</v>
      </c>
      <c r="F27" s="26">
        <v>0</v>
      </c>
      <c r="G27" s="26">
        <v>0</v>
      </c>
      <c r="H27" s="26">
        <f t="shared" si="0"/>
        <v>1</v>
      </c>
      <c r="I27" s="26" t="s">
        <v>24</v>
      </c>
      <c r="J27" s="24"/>
      <c r="K27" s="26" t="s">
        <v>24</v>
      </c>
      <c r="L27" s="27" t="s">
        <v>25</v>
      </c>
    </row>
    <row r="28" spans="1:12" x14ac:dyDescent="0.2">
      <c r="A28" s="29" t="s">
        <v>47</v>
      </c>
      <c r="B28" s="24">
        <v>726923</v>
      </c>
      <c r="C28" s="25" t="s">
        <v>47</v>
      </c>
      <c r="D28" s="26">
        <v>166</v>
      </c>
      <c r="E28" s="26">
        <v>1</v>
      </c>
      <c r="F28" s="26">
        <v>0</v>
      </c>
      <c r="G28" s="26">
        <v>0</v>
      </c>
      <c r="H28" s="26">
        <f t="shared" si="0"/>
        <v>1</v>
      </c>
      <c r="I28" s="26" t="s">
        <v>24</v>
      </c>
      <c r="J28" s="24"/>
      <c r="K28" s="26" t="s">
        <v>24</v>
      </c>
      <c r="L28" s="27" t="s">
        <v>25</v>
      </c>
    </row>
    <row r="29" spans="1:12" x14ac:dyDescent="0.2">
      <c r="A29" s="29" t="s">
        <v>48</v>
      </c>
      <c r="B29" s="24">
        <v>632279</v>
      </c>
      <c r="C29" s="25" t="s">
        <v>48</v>
      </c>
      <c r="D29" s="26">
        <v>102</v>
      </c>
      <c r="E29" s="26">
        <v>1</v>
      </c>
      <c r="F29" s="26">
        <v>0</v>
      </c>
      <c r="G29" s="26">
        <v>0</v>
      </c>
      <c r="H29" s="26">
        <f t="shared" si="0"/>
        <v>1</v>
      </c>
      <c r="I29" s="26" t="s">
        <v>24</v>
      </c>
      <c r="J29" s="24"/>
      <c r="K29" s="26" t="s">
        <v>24</v>
      </c>
      <c r="L29" s="27" t="s">
        <v>25</v>
      </c>
    </row>
    <row r="30" spans="1:12" x14ac:dyDescent="0.2">
      <c r="A30" s="28" t="s">
        <v>49</v>
      </c>
      <c r="B30" s="24">
        <v>632261</v>
      </c>
      <c r="C30" s="25" t="s">
        <v>48</v>
      </c>
      <c r="D30" s="26">
        <v>62</v>
      </c>
      <c r="E30" s="26">
        <v>1</v>
      </c>
      <c r="F30" s="26">
        <v>0</v>
      </c>
      <c r="G30" s="26">
        <v>0</v>
      </c>
      <c r="H30" s="26">
        <f t="shared" si="0"/>
        <v>1</v>
      </c>
      <c r="I30" s="26" t="s">
        <v>24</v>
      </c>
      <c r="J30" s="24"/>
      <c r="K30" s="26" t="s">
        <v>24</v>
      </c>
      <c r="L30" s="27" t="s">
        <v>25</v>
      </c>
    </row>
    <row r="31" spans="1:12" x14ac:dyDescent="0.2">
      <c r="A31" s="28" t="s">
        <v>50</v>
      </c>
      <c r="B31" s="24">
        <v>632287</v>
      </c>
      <c r="C31" s="25" t="s">
        <v>48</v>
      </c>
      <c r="D31" s="26">
        <v>18</v>
      </c>
      <c r="E31" s="26">
        <v>1</v>
      </c>
      <c r="F31" s="26">
        <v>0</v>
      </c>
      <c r="G31" s="26">
        <v>1</v>
      </c>
      <c r="H31" s="26">
        <f t="shared" si="0"/>
        <v>2</v>
      </c>
      <c r="I31" s="26" t="s">
        <v>24</v>
      </c>
      <c r="J31" s="24" t="s">
        <v>21</v>
      </c>
      <c r="K31" s="26" t="s">
        <v>24</v>
      </c>
      <c r="L31" s="27" t="s">
        <v>25</v>
      </c>
    </row>
    <row r="32" spans="1:12" x14ac:dyDescent="0.2">
      <c r="A32" s="28" t="s">
        <v>51</v>
      </c>
      <c r="B32" s="24">
        <v>632295</v>
      </c>
      <c r="C32" s="25" t="s">
        <v>48</v>
      </c>
      <c r="D32" s="26">
        <v>73</v>
      </c>
      <c r="E32" s="26">
        <v>1</v>
      </c>
      <c r="F32" s="26">
        <v>0</v>
      </c>
      <c r="G32" s="26">
        <v>0</v>
      </c>
      <c r="H32" s="26">
        <f t="shared" si="0"/>
        <v>1</v>
      </c>
      <c r="I32" s="26" t="s">
        <v>24</v>
      </c>
      <c r="J32" s="24"/>
      <c r="K32" s="26" t="s">
        <v>24</v>
      </c>
      <c r="L32" s="27" t="s">
        <v>25</v>
      </c>
    </row>
    <row r="33" spans="1:12" x14ac:dyDescent="0.2">
      <c r="A33" s="29" t="s">
        <v>52</v>
      </c>
      <c r="B33" s="24">
        <v>632571</v>
      </c>
      <c r="C33" s="25" t="s">
        <v>52</v>
      </c>
      <c r="D33" s="26">
        <v>99</v>
      </c>
      <c r="E33" s="26">
        <v>1</v>
      </c>
      <c r="F33" s="26">
        <v>0</v>
      </c>
      <c r="G33" s="26">
        <v>0</v>
      </c>
      <c r="H33" s="26">
        <f t="shared" si="0"/>
        <v>1</v>
      </c>
      <c r="I33" s="26" t="s">
        <v>24</v>
      </c>
      <c r="J33" s="24"/>
      <c r="K33" s="26" t="s">
        <v>24</v>
      </c>
      <c r="L33" s="27" t="s">
        <v>25</v>
      </c>
    </row>
    <row r="34" spans="1:12" x14ac:dyDescent="0.2">
      <c r="A34" s="28" t="s">
        <v>53</v>
      </c>
      <c r="B34" s="24">
        <v>632562</v>
      </c>
      <c r="C34" s="25" t="s">
        <v>52</v>
      </c>
      <c r="D34" s="26">
        <v>11</v>
      </c>
      <c r="E34" s="26">
        <v>1</v>
      </c>
      <c r="F34" s="26">
        <v>0</v>
      </c>
      <c r="G34" s="26">
        <v>0</v>
      </c>
      <c r="H34" s="26">
        <f t="shared" si="0"/>
        <v>1</v>
      </c>
      <c r="I34" s="26" t="s">
        <v>24</v>
      </c>
      <c r="J34" s="24"/>
      <c r="K34" s="26" t="s">
        <v>24</v>
      </c>
      <c r="L34" s="27" t="s">
        <v>25</v>
      </c>
    </row>
    <row r="35" spans="1:12" x14ac:dyDescent="0.2">
      <c r="A35" s="29" t="s">
        <v>54</v>
      </c>
      <c r="B35" s="24">
        <v>632864</v>
      </c>
      <c r="C35" s="25" t="s">
        <v>54</v>
      </c>
      <c r="D35" s="26">
        <v>177</v>
      </c>
      <c r="E35" s="26">
        <v>1</v>
      </c>
      <c r="F35" s="26">
        <v>0</v>
      </c>
      <c r="G35" s="26">
        <v>0</v>
      </c>
      <c r="H35" s="26">
        <f t="shared" si="0"/>
        <v>1</v>
      </c>
      <c r="I35" s="26" t="s">
        <v>24</v>
      </c>
      <c r="J35" s="24"/>
      <c r="K35" s="26" t="s">
        <v>24</v>
      </c>
      <c r="L35" s="27" t="s">
        <v>25</v>
      </c>
    </row>
    <row r="36" spans="1:12" x14ac:dyDescent="0.2">
      <c r="A36" s="28" t="s">
        <v>55</v>
      </c>
      <c r="B36" s="24">
        <v>632872</v>
      </c>
      <c r="C36" s="25" t="s">
        <v>54</v>
      </c>
      <c r="D36" s="26">
        <v>30</v>
      </c>
      <c r="E36" s="26">
        <v>1</v>
      </c>
      <c r="F36" s="26">
        <v>0</v>
      </c>
      <c r="G36" s="26">
        <v>0</v>
      </c>
      <c r="H36" s="26">
        <f t="shared" si="0"/>
        <v>1</v>
      </c>
      <c r="I36" s="26" t="s">
        <v>24</v>
      </c>
      <c r="J36" s="24"/>
      <c r="K36" s="26" t="s">
        <v>24</v>
      </c>
      <c r="L36" s="27" t="s">
        <v>25</v>
      </c>
    </row>
    <row r="37" spans="1:12" x14ac:dyDescent="0.2">
      <c r="A37" s="28" t="s">
        <v>56</v>
      </c>
      <c r="B37" s="24">
        <v>632872</v>
      </c>
      <c r="C37" s="25" t="s">
        <v>54</v>
      </c>
      <c r="D37" s="26">
        <v>26</v>
      </c>
      <c r="E37" s="26">
        <v>1</v>
      </c>
      <c r="F37" s="26">
        <v>0</v>
      </c>
      <c r="G37" s="26">
        <v>0</v>
      </c>
      <c r="H37" s="26">
        <f t="shared" si="0"/>
        <v>1</v>
      </c>
      <c r="I37" s="26" t="s">
        <v>24</v>
      </c>
      <c r="J37" s="24"/>
      <c r="K37" s="26" t="s">
        <v>24</v>
      </c>
      <c r="L37" s="27" t="s">
        <v>25</v>
      </c>
    </row>
    <row r="38" spans="1:12" x14ac:dyDescent="0.2">
      <c r="A38" s="28" t="s">
        <v>57</v>
      </c>
      <c r="B38" s="24">
        <v>632899</v>
      </c>
      <c r="C38" s="25" t="s">
        <v>54</v>
      </c>
      <c r="D38" s="26">
        <v>76</v>
      </c>
      <c r="E38" s="26">
        <v>1</v>
      </c>
      <c r="F38" s="26">
        <v>0</v>
      </c>
      <c r="G38" s="26">
        <v>0</v>
      </c>
      <c r="H38" s="26">
        <f t="shared" si="0"/>
        <v>1</v>
      </c>
      <c r="I38" s="26" t="s">
        <v>24</v>
      </c>
      <c r="J38" s="24"/>
      <c r="K38" s="26" t="s">
        <v>24</v>
      </c>
      <c r="L38" s="27" t="s">
        <v>25</v>
      </c>
    </row>
    <row r="39" spans="1:12" x14ac:dyDescent="0.2">
      <c r="A39" s="29" t="s">
        <v>58</v>
      </c>
      <c r="B39" s="24">
        <v>639915</v>
      </c>
      <c r="C39" s="25" t="s">
        <v>58</v>
      </c>
      <c r="D39" s="26">
        <v>94</v>
      </c>
      <c r="E39" s="26">
        <v>1</v>
      </c>
      <c r="F39" s="26">
        <v>0</v>
      </c>
      <c r="G39" s="26">
        <v>0</v>
      </c>
      <c r="H39" s="26">
        <f t="shared" si="0"/>
        <v>1</v>
      </c>
      <c r="I39" s="26" t="s">
        <v>24</v>
      </c>
      <c r="J39" s="24"/>
      <c r="K39" s="26" t="s">
        <v>24</v>
      </c>
      <c r="L39" s="27" t="s">
        <v>25</v>
      </c>
    </row>
    <row r="40" spans="1:12" x14ac:dyDescent="0.2">
      <c r="A40" s="29" t="s">
        <v>59</v>
      </c>
      <c r="B40" s="24">
        <v>726001</v>
      </c>
      <c r="C40" s="25" t="s">
        <v>59</v>
      </c>
      <c r="D40" s="26">
        <v>126</v>
      </c>
      <c r="E40" s="26">
        <v>1</v>
      </c>
      <c r="F40" s="26">
        <v>0</v>
      </c>
      <c r="G40" s="26">
        <v>1</v>
      </c>
      <c r="H40" s="26">
        <f t="shared" si="0"/>
        <v>2</v>
      </c>
      <c r="I40" s="26" t="s">
        <v>24</v>
      </c>
      <c r="J40" s="24" t="s">
        <v>21</v>
      </c>
      <c r="K40" s="26" t="s">
        <v>24</v>
      </c>
      <c r="L40" s="27" t="s">
        <v>25</v>
      </c>
    </row>
    <row r="41" spans="1:12" x14ac:dyDescent="0.2">
      <c r="A41" s="28" t="s">
        <v>60</v>
      </c>
      <c r="B41" s="24">
        <v>725994</v>
      </c>
      <c r="C41" s="25" t="s">
        <v>59</v>
      </c>
      <c r="D41" s="26">
        <v>185</v>
      </c>
      <c r="E41" s="26">
        <v>1</v>
      </c>
      <c r="F41" s="26">
        <v>0</v>
      </c>
      <c r="G41" s="26">
        <v>1</v>
      </c>
      <c r="H41" s="26">
        <f t="shared" si="0"/>
        <v>2</v>
      </c>
      <c r="I41" s="26" t="s">
        <v>24</v>
      </c>
      <c r="J41" s="24" t="s">
        <v>21</v>
      </c>
      <c r="K41" s="26" t="s">
        <v>24</v>
      </c>
      <c r="L41" s="27" t="s">
        <v>25</v>
      </c>
    </row>
    <row r="42" spans="1:12" x14ac:dyDescent="0.2">
      <c r="A42" s="29" t="s">
        <v>61</v>
      </c>
      <c r="B42" s="24">
        <v>645559</v>
      </c>
      <c r="C42" s="25" t="s">
        <v>61</v>
      </c>
      <c r="D42" s="26">
        <v>104</v>
      </c>
      <c r="E42" s="26">
        <v>1</v>
      </c>
      <c r="F42" s="26">
        <v>0</v>
      </c>
      <c r="G42" s="26">
        <v>0</v>
      </c>
      <c r="H42" s="26">
        <f t="shared" si="0"/>
        <v>1</v>
      </c>
      <c r="I42" s="26" t="s">
        <v>24</v>
      </c>
      <c r="J42" s="24"/>
      <c r="K42" s="26" t="s">
        <v>24</v>
      </c>
      <c r="L42" s="27" t="s">
        <v>25</v>
      </c>
    </row>
    <row r="43" spans="1:12" x14ac:dyDescent="0.2">
      <c r="A43" s="28" t="s">
        <v>62</v>
      </c>
      <c r="B43" s="24">
        <v>645541</v>
      </c>
      <c r="C43" s="25" t="s">
        <v>61</v>
      </c>
      <c r="D43" s="26">
        <v>67</v>
      </c>
      <c r="E43" s="26">
        <v>1</v>
      </c>
      <c r="F43" s="26">
        <v>0</v>
      </c>
      <c r="G43" s="26">
        <v>0</v>
      </c>
      <c r="H43" s="26">
        <f t="shared" si="0"/>
        <v>1</v>
      </c>
      <c r="I43" s="26" t="s">
        <v>24</v>
      </c>
      <c r="J43" s="24"/>
      <c r="K43" s="26" t="s">
        <v>24</v>
      </c>
      <c r="L43" s="27" t="s">
        <v>25</v>
      </c>
    </row>
    <row r="44" spans="1:12" x14ac:dyDescent="0.2">
      <c r="A44" s="28" t="s">
        <v>63</v>
      </c>
      <c r="B44" s="24">
        <v>645567</v>
      </c>
      <c r="C44" s="25" t="s">
        <v>61</v>
      </c>
      <c r="D44" s="26">
        <v>17</v>
      </c>
      <c r="E44" s="26">
        <v>1</v>
      </c>
      <c r="F44" s="26">
        <v>0</v>
      </c>
      <c r="G44" s="26">
        <v>0</v>
      </c>
      <c r="H44" s="26">
        <f t="shared" si="0"/>
        <v>1</v>
      </c>
      <c r="I44" s="26" t="s">
        <v>24</v>
      </c>
      <c r="J44" s="24"/>
      <c r="K44" s="26" t="s">
        <v>24</v>
      </c>
      <c r="L44" s="27" t="s">
        <v>25</v>
      </c>
    </row>
    <row r="45" spans="1:12" x14ac:dyDescent="0.2">
      <c r="A45" s="29" t="s">
        <v>64</v>
      </c>
      <c r="B45" s="24">
        <v>646164</v>
      </c>
      <c r="C45" s="25" t="s">
        <v>64</v>
      </c>
      <c r="D45" s="26">
        <v>167</v>
      </c>
      <c r="E45" s="26">
        <v>1</v>
      </c>
      <c r="F45" s="26">
        <v>0</v>
      </c>
      <c r="G45" s="26">
        <v>0</v>
      </c>
      <c r="H45" s="26">
        <f t="shared" si="0"/>
        <v>1</v>
      </c>
      <c r="I45" s="26" t="s">
        <v>24</v>
      </c>
      <c r="J45" s="24"/>
      <c r="K45" s="26" t="s">
        <v>24</v>
      </c>
      <c r="L45" s="27" t="s">
        <v>25</v>
      </c>
    </row>
    <row r="46" spans="1:12" x14ac:dyDescent="0.2">
      <c r="A46" s="29" t="s">
        <v>65</v>
      </c>
      <c r="B46" s="24">
        <v>654108</v>
      </c>
      <c r="C46" s="25" t="s">
        <v>65</v>
      </c>
      <c r="D46" s="26">
        <v>206</v>
      </c>
      <c r="E46" s="26">
        <v>5</v>
      </c>
      <c r="F46" s="26">
        <v>0</v>
      </c>
      <c r="G46" s="26">
        <v>0</v>
      </c>
      <c r="H46" s="26">
        <v>5</v>
      </c>
      <c r="I46" s="26" t="s">
        <v>36</v>
      </c>
      <c r="J46" s="24"/>
      <c r="K46" s="26" t="s">
        <v>36</v>
      </c>
      <c r="L46" s="27" t="s">
        <v>37</v>
      </c>
    </row>
    <row r="47" spans="1:12" x14ac:dyDescent="0.2">
      <c r="A47" s="28" t="s">
        <v>66</v>
      </c>
      <c r="B47" s="24">
        <v>654116</v>
      </c>
      <c r="C47" s="25" t="s">
        <v>65</v>
      </c>
      <c r="D47" s="26">
        <v>46</v>
      </c>
      <c r="E47" s="26">
        <v>1</v>
      </c>
      <c r="F47" s="26">
        <v>0</v>
      </c>
      <c r="G47" s="26">
        <v>0</v>
      </c>
      <c r="H47" s="26">
        <f t="shared" si="0"/>
        <v>1</v>
      </c>
      <c r="I47" s="26" t="s">
        <v>24</v>
      </c>
      <c r="J47" s="24"/>
      <c r="K47" s="26" t="s">
        <v>24</v>
      </c>
      <c r="L47" s="27" t="s">
        <v>25</v>
      </c>
    </row>
    <row r="48" spans="1:12" x14ac:dyDescent="0.2">
      <c r="A48" s="29" t="s">
        <v>67</v>
      </c>
      <c r="B48" s="24">
        <v>660710</v>
      </c>
      <c r="C48" s="25" t="s">
        <v>67</v>
      </c>
      <c r="D48" s="26">
        <v>165</v>
      </c>
      <c r="E48" s="26">
        <v>1</v>
      </c>
      <c r="F48" s="26">
        <v>0</v>
      </c>
      <c r="G48" s="26">
        <v>0</v>
      </c>
      <c r="H48" s="26">
        <f t="shared" si="0"/>
        <v>1</v>
      </c>
      <c r="I48" s="26" t="s">
        <v>24</v>
      </c>
      <c r="J48" s="24"/>
      <c r="K48" s="26" t="s">
        <v>24</v>
      </c>
      <c r="L48" s="27" t="s">
        <v>25</v>
      </c>
    </row>
    <row r="49" spans="1:12" x14ac:dyDescent="0.2">
      <c r="A49" s="29" t="s">
        <v>68</v>
      </c>
      <c r="B49" s="24">
        <v>662151</v>
      </c>
      <c r="C49" s="25" t="s">
        <v>68</v>
      </c>
      <c r="D49" s="26">
        <v>90</v>
      </c>
      <c r="E49" s="26">
        <v>1</v>
      </c>
      <c r="F49" s="26">
        <v>0</v>
      </c>
      <c r="G49" s="26">
        <v>0</v>
      </c>
      <c r="H49" s="26">
        <f t="shared" si="0"/>
        <v>1</v>
      </c>
      <c r="I49" s="26" t="s">
        <v>24</v>
      </c>
      <c r="J49" s="24"/>
      <c r="K49" s="26" t="s">
        <v>24</v>
      </c>
      <c r="L49" s="27" t="s">
        <v>25</v>
      </c>
    </row>
    <row r="50" spans="1:12" x14ac:dyDescent="0.2">
      <c r="A50" s="29" t="s">
        <v>69</v>
      </c>
      <c r="B50" s="24">
        <v>664529</v>
      </c>
      <c r="C50" s="25" t="s">
        <v>69</v>
      </c>
      <c r="D50" s="26">
        <v>1325</v>
      </c>
      <c r="E50" s="26">
        <v>10</v>
      </c>
      <c r="F50" s="26">
        <v>0</v>
      </c>
      <c r="G50" s="26">
        <v>1</v>
      </c>
      <c r="H50" s="26">
        <f t="shared" si="0"/>
        <v>11</v>
      </c>
      <c r="I50" s="26" t="s">
        <v>70</v>
      </c>
      <c r="J50" s="24" t="s">
        <v>21</v>
      </c>
      <c r="K50" s="26" t="s">
        <v>70</v>
      </c>
      <c r="L50" s="27" t="s">
        <v>71</v>
      </c>
    </row>
    <row r="51" spans="1:12" x14ac:dyDescent="0.2">
      <c r="A51" s="29" t="s">
        <v>72</v>
      </c>
      <c r="B51" s="24">
        <v>665321</v>
      </c>
      <c r="C51" s="25" t="s">
        <v>72</v>
      </c>
      <c r="D51" s="26">
        <v>150</v>
      </c>
      <c r="E51" s="26">
        <v>1</v>
      </c>
      <c r="F51" s="26">
        <v>0</v>
      </c>
      <c r="G51" s="26">
        <v>0</v>
      </c>
      <c r="H51" s="26">
        <f t="shared" si="0"/>
        <v>1</v>
      </c>
      <c r="I51" s="26" t="s">
        <v>24</v>
      </c>
      <c r="J51" s="24"/>
      <c r="K51" s="26" t="s">
        <v>24</v>
      </c>
      <c r="L51" s="27" t="s">
        <v>25</v>
      </c>
    </row>
    <row r="52" spans="1:12" x14ac:dyDescent="0.2">
      <c r="A52" s="29" t="s">
        <v>73</v>
      </c>
      <c r="B52" s="24">
        <v>673145</v>
      </c>
      <c r="C52" s="25" t="s">
        <v>73</v>
      </c>
      <c r="D52" s="26">
        <v>165</v>
      </c>
      <c r="E52" s="26">
        <v>1</v>
      </c>
      <c r="F52" s="26">
        <v>0</v>
      </c>
      <c r="G52" s="26">
        <v>0</v>
      </c>
      <c r="H52" s="26">
        <f t="shared" si="0"/>
        <v>1</v>
      </c>
      <c r="I52" s="26" t="s">
        <v>24</v>
      </c>
      <c r="J52" s="24"/>
      <c r="K52" s="26" t="s">
        <v>24</v>
      </c>
      <c r="L52" s="27" t="s">
        <v>25</v>
      </c>
    </row>
    <row r="53" spans="1:12" x14ac:dyDescent="0.2">
      <c r="A53" s="28" t="s">
        <v>74</v>
      </c>
      <c r="B53" s="24">
        <v>673145</v>
      </c>
      <c r="C53" s="25" t="s">
        <v>73</v>
      </c>
      <c r="D53" s="26">
        <v>27</v>
      </c>
      <c r="E53" s="26">
        <v>1</v>
      </c>
      <c r="F53" s="26">
        <v>0</v>
      </c>
      <c r="G53" s="26">
        <v>0</v>
      </c>
      <c r="H53" s="26">
        <f t="shared" si="0"/>
        <v>1</v>
      </c>
      <c r="I53" s="26" t="s">
        <v>24</v>
      </c>
      <c r="J53" s="24"/>
      <c r="K53" s="26" t="s">
        <v>24</v>
      </c>
      <c r="L53" s="27" t="s">
        <v>25</v>
      </c>
    </row>
    <row r="54" spans="1:12" x14ac:dyDescent="0.2">
      <c r="A54" s="28" t="s">
        <v>75</v>
      </c>
      <c r="B54" s="24">
        <v>673145</v>
      </c>
      <c r="C54" s="25" t="s">
        <v>73</v>
      </c>
      <c r="D54" s="26">
        <v>8</v>
      </c>
      <c r="E54" s="26">
        <v>1</v>
      </c>
      <c r="F54" s="26">
        <v>0</v>
      </c>
      <c r="G54" s="26">
        <v>0</v>
      </c>
      <c r="H54" s="26">
        <f t="shared" si="0"/>
        <v>1</v>
      </c>
      <c r="I54" s="26" t="s">
        <v>24</v>
      </c>
      <c r="J54" s="24"/>
      <c r="K54" s="26" t="s">
        <v>24</v>
      </c>
      <c r="L54" s="27" t="s">
        <v>25</v>
      </c>
    </row>
    <row r="55" spans="1:12" x14ac:dyDescent="0.2">
      <c r="A55" s="28" t="s">
        <v>76</v>
      </c>
      <c r="B55" s="24">
        <v>673170</v>
      </c>
      <c r="C55" s="25" t="s">
        <v>73</v>
      </c>
      <c r="D55" s="26">
        <v>33</v>
      </c>
      <c r="E55" s="26">
        <v>1</v>
      </c>
      <c r="F55" s="26">
        <v>0</v>
      </c>
      <c r="G55" s="26">
        <v>0</v>
      </c>
      <c r="H55" s="26">
        <f t="shared" si="0"/>
        <v>1</v>
      </c>
      <c r="I55" s="26" t="s">
        <v>24</v>
      </c>
      <c r="J55" s="24"/>
      <c r="K55" s="26" t="s">
        <v>24</v>
      </c>
      <c r="L55" s="27" t="s">
        <v>25</v>
      </c>
    </row>
    <row r="56" spans="1:12" x14ac:dyDescent="0.2">
      <c r="A56" s="29" t="s">
        <v>77</v>
      </c>
      <c r="B56" s="24">
        <v>674346</v>
      </c>
      <c r="C56" s="25" t="s">
        <v>77</v>
      </c>
      <c r="D56" s="26">
        <v>70</v>
      </c>
      <c r="E56" s="26">
        <v>1</v>
      </c>
      <c r="F56" s="26">
        <v>0</v>
      </c>
      <c r="G56" s="26">
        <v>0</v>
      </c>
      <c r="H56" s="26">
        <f t="shared" si="0"/>
        <v>1</v>
      </c>
      <c r="I56" s="26" t="s">
        <v>24</v>
      </c>
      <c r="J56" s="24"/>
      <c r="K56" s="26" t="s">
        <v>24</v>
      </c>
      <c r="L56" s="27" t="s">
        <v>25</v>
      </c>
    </row>
    <row r="57" spans="1:12" x14ac:dyDescent="0.2">
      <c r="A57" s="29" t="s">
        <v>78</v>
      </c>
      <c r="B57" s="24">
        <v>675181</v>
      </c>
      <c r="C57" s="25" t="s">
        <v>79</v>
      </c>
      <c r="D57" s="26">
        <v>117</v>
      </c>
      <c r="E57" s="26">
        <v>1</v>
      </c>
      <c r="F57" s="26">
        <v>0</v>
      </c>
      <c r="G57" s="26">
        <v>0</v>
      </c>
      <c r="H57" s="26">
        <f t="shared" si="0"/>
        <v>1</v>
      </c>
      <c r="I57" s="26" t="s">
        <v>24</v>
      </c>
      <c r="J57" s="24"/>
      <c r="K57" s="26" t="s">
        <v>24</v>
      </c>
      <c r="L57" s="27" t="s">
        <v>25</v>
      </c>
    </row>
    <row r="58" spans="1:12" x14ac:dyDescent="0.2">
      <c r="A58" s="29" t="s">
        <v>80</v>
      </c>
      <c r="B58" s="24">
        <v>677671</v>
      </c>
      <c r="C58" s="25" t="s">
        <v>80</v>
      </c>
      <c r="D58" s="26">
        <v>23</v>
      </c>
      <c r="E58" s="26">
        <v>1</v>
      </c>
      <c r="F58" s="26">
        <v>0</v>
      </c>
      <c r="G58" s="26">
        <v>0</v>
      </c>
      <c r="H58" s="26">
        <f t="shared" si="0"/>
        <v>1</v>
      </c>
      <c r="I58" s="26" t="s">
        <v>24</v>
      </c>
      <c r="J58" s="24"/>
      <c r="K58" s="26" t="s">
        <v>24</v>
      </c>
      <c r="L58" s="27" t="s">
        <v>25</v>
      </c>
    </row>
    <row r="59" spans="1:12" x14ac:dyDescent="0.2">
      <c r="A59" s="29" t="s">
        <v>50</v>
      </c>
      <c r="B59" s="24">
        <v>678201</v>
      </c>
      <c r="C59" s="25" t="s">
        <v>50</v>
      </c>
      <c r="D59" s="26">
        <v>118</v>
      </c>
      <c r="E59" s="26">
        <v>1</v>
      </c>
      <c r="F59" s="26">
        <v>0</v>
      </c>
      <c r="G59" s="26">
        <v>0</v>
      </c>
      <c r="H59" s="26">
        <f t="shared" si="0"/>
        <v>1</v>
      </c>
      <c r="I59" s="26" t="s">
        <v>24</v>
      </c>
      <c r="J59" s="24"/>
      <c r="K59" s="26" t="s">
        <v>24</v>
      </c>
      <c r="L59" s="27" t="s">
        <v>25</v>
      </c>
    </row>
    <row r="60" spans="1:12" x14ac:dyDescent="0.2">
      <c r="A60" s="29" t="s">
        <v>81</v>
      </c>
      <c r="B60" s="24">
        <v>752495</v>
      </c>
      <c r="C60" s="25" t="s">
        <v>81</v>
      </c>
      <c r="D60" s="26">
        <v>77</v>
      </c>
      <c r="E60" s="26">
        <v>1</v>
      </c>
      <c r="F60" s="26">
        <v>0</v>
      </c>
      <c r="G60" s="26">
        <v>0</v>
      </c>
      <c r="H60" s="26">
        <f t="shared" si="0"/>
        <v>1</v>
      </c>
      <c r="I60" s="26" t="s">
        <v>24</v>
      </c>
      <c r="J60" s="24"/>
      <c r="K60" s="26" t="s">
        <v>24</v>
      </c>
      <c r="L60" s="27" t="s">
        <v>25</v>
      </c>
    </row>
    <row r="61" spans="1:12" x14ac:dyDescent="0.2">
      <c r="A61" s="29" t="s">
        <v>82</v>
      </c>
      <c r="B61" s="24">
        <v>685381</v>
      </c>
      <c r="C61" s="25" t="s">
        <v>82</v>
      </c>
      <c r="D61" s="26">
        <v>145</v>
      </c>
      <c r="E61" s="26">
        <v>1</v>
      </c>
      <c r="F61" s="26">
        <v>0</v>
      </c>
      <c r="G61" s="26">
        <v>0</v>
      </c>
      <c r="H61" s="26">
        <f t="shared" si="0"/>
        <v>1</v>
      </c>
      <c r="I61" s="26" t="s">
        <v>24</v>
      </c>
      <c r="J61" s="24"/>
      <c r="K61" s="26" t="s">
        <v>24</v>
      </c>
      <c r="L61" s="27" t="s">
        <v>25</v>
      </c>
    </row>
    <row r="62" spans="1:12" x14ac:dyDescent="0.2">
      <c r="A62" s="29" t="s">
        <v>83</v>
      </c>
      <c r="B62" s="24">
        <v>690724</v>
      </c>
      <c r="C62" s="25" t="s">
        <v>83</v>
      </c>
      <c r="D62" s="26">
        <v>610</v>
      </c>
      <c r="E62" s="26">
        <v>5</v>
      </c>
      <c r="F62" s="26">
        <v>0</v>
      </c>
      <c r="G62" s="26">
        <v>1</v>
      </c>
      <c r="H62" s="26">
        <f t="shared" si="0"/>
        <v>6</v>
      </c>
      <c r="I62" s="26" t="s">
        <v>20</v>
      </c>
      <c r="J62" s="24" t="s">
        <v>21</v>
      </c>
      <c r="K62" s="26" t="s">
        <v>20</v>
      </c>
      <c r="L62" s="27" t="s">
        <v>22</v>
      </c>
    </row>
    <row r="63" spans="1:12" x14ac:dyDescent="0.2">
      <c r="A63" s="28" t="s">
        <v>84</v>
      </c>
      <c r="B63" s="24">
        <v>690724</v>
      </c>
      <c r="C63" s="25" t="s">
        <v>83</v>
      </c>
      <c r="D63" s="26">
        <v>8</v>
      </c>
      <c r="E63" s="26">
        <v>1</v>
      </c>
      <c r="F63" s="26">
        <v>0</v>
      </c>
      <c r="G63" s="26">
        <v>0</v>
      </c>
      <c r="H63" s="26">
        <f t="shared" si="0"/>
        <v>1</v>
      </c>
      <c r="I63" s="26" t="s">
        <v>24</v>
      </c>
      <c r="J63" s="24"/>
      <c r="K63" s="26" t="s">
        <v>24</v>
      </c>
      <c r="L63" s="27" t="s">
        <v>25</v>
      </c>
    </row>
    <row r="64" spans="1:12" x14ac:dyDescent="0.2">
      <c r="A64" s="28" t="s">
        <v>85</v>
      </c>
      <c r="B64" s="24">
        <v>690724</v>
      </c>
      <c r="C64" s="25" t="s">
        <v>83</v>
      </c>
      <c r="D64" s="26">
        <v>35</v>
      </c>
      <c r="E64" s="26">
        <v>1</v>
      </c>
      <c r="F64" s="26">
        <v>0</v>
      </c>
      <c r="G64" s="26">
        <v>0</v>
      </c>
      <c r="H64" s="26">
        <f t="shared" si="0"/>
        <v>1</v>
      </c>
      <c r="I64" s="26" t="s">
        <v>24</v>
      </c>
      <c r="J64" s="24"/>
      <c r="K64" s="26" t="s">
        <v>24</v>
      </c>
      <c r="L64" s="27" t="s">
        <v>25</v>
      </c>
    </row>
    <row r="65" spans="1:12" x14ac:dyDescent="0.2">
      <c r="A65" s="29" t="s">
        <v>86</v>
      </c>
      <c r="B65" s="24">
        <v>692409</v>
      </c>
      <c r="C65" s="25" t="s">
        <v>86</v>
      </c>
      <c r="D65" s="26">
        <v>249</v>
      </c>
      <c r="E65" s="26">
        <v>5</v>
      </c>
      <c r="F65" s="26">
        <v>0</v>
      </c>
      <c r="G65" s="26">
        <v>0</v>
      </c>
      <c r="H65" s="26">
        <f t="shared" si="0"/>
        <v>5</v>
      </c>
      <c r="I65" s="26" t="s">
        <v>36</v>
      </c>
      <c r="J65" s="24"/>
      <c r="K65" s="26" t="s">
        <v>36</v>
      </c>
      <c r="L65" s="27" t="s">
        <v>37</v>
      </c>
    </row>
    <row r="66" spans="1:12" x14ac:dyDescent="0.2">
      <c r="A66" s="29" t="s">
        <v>87</v>
      </c>
      <c r="B66" s="24">
        <v>646172</v>
      </c>
      <c r="C66" s="25" t="s">
        <v>87</v>
      </c>
      <c r="D66" s="26">
        <v>66</v>
      </c>
      <c r="E66" s="26">
        <v>1</v>
      </c>
      <c r="F66" s="26">
        <v>0</v>
      </c>
      <c r="G66" s="26">
        <v>0</v>
      </c>
      <c r="H66" s="26">
        <f t="shared" si="0"/>
        <v>1</v>
      </c>
      <c r="I66" s="26" t="s">
        <v>24</v>
      </c>
      <c r="J66" s="24"/>
      <c r="K66" s="26" t="s">
        <v>24</v>
      </c>
      <c r="L66" s="27" t="s">
        <v>25</v>
      </c>
    </row>
    <row r="67" spans="1:12" x14ac:dyDescent="0.2">
      <c r="A67" s="29" t="s">
        <v>88</v>
      </c>
      <c r="B67" s="24">
        <v>695092</v>
      </c>
      <c r="C67" s="25" t="s">
        <v>88</v>
      </c>
      <c r="D67" s="26">
        <v>250</v>
      </c>
      <c r="E67" s="26">
        <v>5</v>
      </c>
      <c r="F67" s="26">
        <v>0</v>
      </c>
      <c r="G67" s="26">
        <v>0</v>
      </c>
      <c r="H67" s="26">
        <f t="shared" si="0"/>
        <v>5</v>
      </c>
      <c r="I67" s="26" t="s">
        <v>36</v>
      </c>
      <c r="J67" s="24"/>
      <c r="K67" s="26" t="s">
        <v>36</v>
      </c>
      <c r="L67" s="27" t="s">
        <v>37</v>
      </c>
    </row>
    <row r="68" spans="1:12" x14ac:dyDescent="0.2">
      <c r="A68" s="28" t="s">
        <v>89</v>
      </c>
      <c r="B68" s="24">
        <v>695092</v>
      </c>
      <c r="C68" s="25" t="s">
        <v>88</v>
      </c>
      <c r="D68" s="26">
        <v>12</v>
      </c>
      <c r="E68" s="26">
        <v>1</v>
      </c>
      <c r="F68" s="26">
        <v>0</v>
      </c>
      <c r="G68" s="26">
        <v>0</v>
      </c>
      <c r="H68" s="26">
        <f t="shared" si="0"/>
        <v>1</v>
      </c>
      <c r="I68" s="26" t="s">
        <v>24</v>
      </c>
      <c r="J68" s="24"/>
      <c r="K68" s="26" t="s">
        <v>24</v>
      </c>
      <c r="L68" s="27" t="s">
        <v>25</v>
      </c>
    </row>
    <row r="69" spans="1:12" x14ac:dyDescent="0.2">
      <c r="A69" s="28" t="s">
        <v>90</v>
      </c>
      <c r="B69" s="24">
        <v>695114</v>
      </c>
      <c r="C69" s="25" t="s">
        <v>88</v>
      </c>
      <c r="D69" s="26">
        <v>25</v>
      </c>
      <c r="E69" s="26">
        <v>1</v>
      </c>
      <c r="F69" s="26">
        <v>0</v>
      </c>
      <c r="G69" s="26">
        <v>0</v>
      </c>
      <c r="H69" s="26">
        <f t="shared" si="0"/>
        <v>1</v>
      </c>
      <c r="I69" s="26" t="s">
        <v>24</v>
      </c>
      <c r="J69" s="24"/>
      <c r="K69" s="26" t="s">
        <v>24</v>
      </c>
      <c r="L69" s="27" t="s">
        <v>25</v>
      </c>
    </row>
    <row r="70" spans="1:12" x14ac:dyDescent="0.2">
      <c r="A70" s="29" t="s">
        <v>91</v>
      </c>
      <c r="B70" s="24">
        <v>697443</v>
      </c>
      <c r="C70" s="25" t="s">
        <v>91</v>
      </c>
      <c r="D70" s="26">
        <v>246</v>
      </c>
      <c r="E70" s="26">
        <v>5</v>
      </c>
      <c r="F70" s="26">
        <v>0</v>
      </c>
      <c r="G70" s="26">
        <v>0</v>
      </c>
      <c r="H70" s="26">
        <f t="shared" si="0"/>
        <v>5</v>
      </c>
      <c r="I70" s="26" t="s">
        <v>36</v>
      </c>
      <c r="J70" s="24"/>
      <c r="K70" s="26" t="s">
        <v>36</v>
      </c>
      <c r="L70" s="27" t="s">
        <v>37</v>
      </c>
    </row>
    <row r="71" spans="1:12" x14ac:dyDescent="0.2">
      <c r="A71" s="29" t="s">
        <v>92</v>
      </c>
      <c r="B71" s="24">
        <v>700436</v>
      </c>
      <c r="C71" s="25" t="s">
        <v>92</v>
      </c>
      <c r="D71" s="26">
        <v>208</v>
      </c>
      <c r="E71" s="26">
        <v>5</v>
      </c>
      <c r="F71" s="26">
        <v>0</v>
      </c>
      <c r="G71" s="26">
        <v>1</v>
      </c>
      <c r="H71" s="26">
        <v>6</v>
      </c>
      <c r="I71" s="26" t="s">
        <v>20</v>
      </c>
      <c r="J71" s="24" t="s">
        <v>21</v>
      </c>
      <c r="K71" s="26" t="s">
        <v>20</v>
      </c>
      <c r="L71" s="27" t="s">
        <v>22</v>
      </c>
    </row>
    <row r="72" spans="1:12" x14ac:dyDescent="0.2">
      <c r="A72" s="29" t="s">
        <v>93</v>
      </c>
      <c r="B72" s="24">
        <v>701840</v>
      </c>
      <c r="C72" s="25" t="s">
        <v>93</v>
      </c>
      <c r="D72" s="26">
        <v>96</v>
      </c>
      <c r="E72" s="26">
        <v>1</v>
      </c>
      <c r="F72" s="26">
        <v>0</v>
      </c>
      <c r="G72" s="26">
        <v>0</v>
      </c>
      <c r="H72" s="26">
        <f t="shared" si="0"/>
        <v>1</v>
      </c>
      <c r="I72" s="26" t="s">
        <v>24</v>
      </c>
      <c r="J72" s="24"/>
      <c r="K72" s="26" t="s">
        <v>24</v>
      </c>
      <c r="L72" s="27" t="s">
        <v>25</v>
      </c>
    </row>
    <row r="73" spans="1:12" x14ac:dyDescent="0.2">
      <c r="A73" s="28" t="s">
        <v>94</v>
      </c>
      <c r="B73" s="24">
        <v>701858</v>
      </c>
      <c r="C73" s="25" t="s">
        <v>93</v>
      </c>
      <c r="D73" s="26">
        <v>38</v>
      </c>
      <c r="E73" s="26">
        <v>1</v>
      </c>
      <c r="F73" s="26">
        <v>0</v>
      </c>
      <c r="G73" s="26">
        <v>0</v>
      </c>
      <c r="H73" s="26">
        <f t="shared" ref="H73:H135" si="1">SUM(E73:G73)</f>
        <v>1</v>
      </c>
      <c r="I73" s="26" t="s">
        <v>24</v>
      </c>
      <c r="J73" s="24"/>
      <c r="K73" s="26" t="s">
        <v>24</v>
      </c>
      <c r="L73" s="27" t="s">
        <v>25</v>
      </c>
    </row>
    <row r="74" spans="1:12" x14ac:dyDescent="0.2">
      <c r="A74" s="29" t="s">
        <v>95</v>
      </c>
      <c r="B74" s="24">
        <v>702951</v>
      </c>
      <c r="C74" s="25" t="s">
        <v>95</v>
      </c>
      <c r="D74" s="26">
        <v>110</v>
      </c>
      <c r="E74" s="26">
        <v>1</v>
      </c>
      <c r="F74" s="26">
        <v>0</v>
      </c>
      <c r="G74" s="26">
        <v>1</v>
      </c>
      <c r="H74" s="26">
        <f t="shared" si="1"/>
        <v>2</v>
      </c>
      <c r="I74" s="26" t="s">
        <v>24</v>
      </c>
      <c r="J74" s="24" t="s">
        <v>21</v>
      </c>
      <c r="K74" s="26" t="s">
        <v>24</v>
      </c>
      <c r="L74" s="27" t="s">
        <v>25</v>
      </c>
    </row>
    <row r="75" spans="1:12" x14ac:dyDescent="0.2">
      <c r="A75" s="29" t="s">
        <v>96</v>
      </c>
      <c r="B75" s="24">
        <v>704521</v>
      </c>
      <c r="C75" s="25" t="s">
        <v>96</v>
      </c>
      <c r="D75" s="26">
        <v>112</v>
      </c>
      <c r="E75" s="26">
        <v>1</v>
      </c>
      <c r="F75" s="26">
        <v>0</v>
      </c>
      <c r="G75" s="26">
        <v>1</v>
      </c>
      <c r="H75" s="26">
        <f t="shared" si="1"/>
        <v>2</v>
      </c>
      <c r="I75" s="26" t="s">
        <v>24</v>
      </c>
      <c r="J75" s="24" t="s">
        <v>21</v>
      </c>
      <c r="K75" s="26" t="s">
        <v>24</v>
      </c>
      <c r="L75" s="27" t="s">
        <v>25</v>
      </c>
    </row>
    <row r="76" spans="1:12" x14ac:dyDescent="0.2">
      <c r="A76" s="29" t="s">
        <v>97</v>
      </c>
      <c r="B76" s="24">
        <v>704539</v>
      </c>
      <c r="C76" s="25" t="s">
        <v>97</v>
      </c>
      <c r="D76" s="26">
        <v>285</v>
      </c>
      <c r="E76" s="26">
        <v>5</v>
      </c>
      <c r="F76" s="26">
        <v>0</v>
      </c>
      <c r="G76" s="26">
        <v>1</v>
      </c>
      <c r="H76" s="26">
        <f t="shared" si="1"/>
        <v>6</v>
      </c>
      <c r="I76" s="26" t="s">
        <v>20</v>
      </c>
      <c r="J76" s="24" t="s">
        <v>21</v>
      </c>
      <c r="K76" s="26" t="s">
        <v>20</v>
      </c>
      <c r="L76" s="27" t="s">
        <v>22</v>
      </c>
    </row>
    <row r="77" spans="1:12" x14ac:dyDescent="0.2">
      <c r="A77" s="28" t="s">
        <v>98</v>
      </c>
      <c r="B77" s="24">
        <v>774111</v>
      </c>
      <c r="C77" s="25" t="s">
        <v>97</v>
      </c>
      <c r="D77" s="26">
        <v>21</v>
      </c>
      <c r="E77" s="26">
        <v>1</v>
      </c>
      <c r="F77" s="26">
        <v>0</v>
      </c>
      <c r="G77" s="26">
        <v>0</v>
      </c>
      <c r="H77" s="26">
        <f t="shared" si="1"/>
        <v>1</v>
      </c>
      <c r="I77" s="26" t="s">
        <v>24</v>
      </c>
      <c r="J77" s="24"/>
      <c r="K77" s="26" t="s">
        <v>24</v>
      </c>
      <c r="L77" s="27" t="s">
        <v>25</v>
      </c>
    </row>
    <row r="78" spans="1:12" x14ac:dyDescent="0.2">
      <c r="A78" s="29" t="s">
        <v>99</v>
      </c>
      <c r="B78" s="24">
        <v>704636</v>
      </c>
      <c r="C78" s="25" t="s">
        <v>99</v>
      </c>
      <c r="D78" s="26">
        <v>216</v>
      </c>
      <c r="E78" s="26">
        <v>5</v>
      </c>
      <c r="F78" s="26">
        <v>0</v>
      </c>
      <c r="G78" s="26">
        <v>1</v>
      </c>
      <c r="H78" s="26">
        <f t="shared" si="1"/>
        <v>6</v>
      </c>
      <c r="I78" s="26" t="s">
        <v>20</v>
      </c>
      <c r="J78" s="24" t="s">
        <v>21</v>
      </c>
      <c r="K78" s="26" t="s">
        <v>20</v>
      </c>
      <c r="L78" s="27" t="s">
        <v>22</v>
      </c>
    </row>
    <row r="79" spans="1:12" x14ac:dyDescent="0.2">
      <c r="A79" s="29" t="s">
        <v>100</v>
      </c>
      <c r="B79" s="24">
        <v>705535</v>
      </c>
      <c r="C79" s="25" t="s">
        <v>100</v>
      </c>
      <c r="D79" s="26">
        <v>50</v>
      </c>
      <c r="E79" s="26">
        <v>1</v>
      </c>
      <c r="F79" s="26">
        <v>0</v>
      </c>
      <c r="G79" s="26">
        <v>0</v>
      </c>
      <c r="H79" s="26">
        <f t="shared" si="1"/>
        <v>1</v>
      </c>
      <c r="I79" s="26" t="s">
        <v>24</v>
      </c>
      <c r="J79" s="24"/>
      <c r="K79" s="26" t="s">
        <v>24</v>
      </c>
      <c r="L79" s="27" t="s">
        <v>25</v>
      </c>
    </row>
    <row r="80" spans="1:12" x14ac:dyDescent="0.2">
      <c r="A80" s="28" t="s">
        <v>101</v>
      </c>
      <c r="B80" s="24">
        <v>782505</v>
      </c>
      <c r="C80" s="25" t="s">
        <v>100</v>
      </c>
      <c r="D80" s="26">
        <v>8</v>
      </c>
      <c r="E80" s="26">
        <v>1</v>
      </c>
      <c r="F80" s="26">
        <v>0</v>
      </c>
      <c r="G80" s="26">
        <v>0</v>
      </c>
      <c r="H80" s="26">
        <f t="shared" si="1"/>
        <v>1</v>
      </c>
      <c r="I80" s="26" t="s">
        <v>24</v>
      </c>
      <c r="J80" s="24"/>
      <c r="K80" s="26" t="s">
        <v>24</v>
      </c>
      <c r="L80" s="27" t="s">
        <v>25</v>
      </c>
    </row>
    <row r="81" spans="1:12" x14ac:dyDescent="0.2">
      <c r="A81" s="28" t="s">
        <v>102</v>
      </c>
      <c r="B81" s="24">
        <v>782513</v>
      </c>
      <c r="C81" s="25" t="s">
        <v>100</v>
      </c>
      <c r="D81" s="26">
        <v>15</v>
      </c>
      <c r="E81" s="26">
        <v>1</v>
      </c>
      <c r="F81" s="26">
        <v>0</v>
      </c>
      <c r="G81" s="26">
        <v>0</v>
      </c>
      <c r="H81" s="26">
        <f t="shared" si="1"/>
        <v>1</v>
      </c>
      <c r="I81" s="26" t="s">
        <v>24</v>
      </c>
      <c r="J81" s="24"/>
      <c r="K81" s="26" t="s">
        <v>24</v>
      </c>
      <c r="L81" s="27" t="s">
        <v>25</v>
      </c>
    </row>
    <row r="82" spans="1:12" x14ac:dyDescent="0.2">
      <c r="A82" s="29" t="s">
        <v>103</v>
      </c>
      <c r="B82" s="24">
        <v>706906</v>
      </c>
      <c r="C82" s="25" t="s">
        <v>103</v>
      </c>
      <c r="D82" s="26">
        <v>285</v>
      </c>
      <c r="E82" s="26">
        <v>5</v>
      </c>
      <c r="F82" s="26">
        <v>0</v>
      </c>
      <c r="G82" s="26">
        <v>1</v>
      </c>
      <c r="H82" s="26">
        <f t="shared" si="1"/>
        <v>6</v>
      </c>
      <c r="I82" s="26" t="s">
        <v>20</v>
      </c>
      <c r="J82" s="24" t="s">
        <v>21</v>
      </c>
      <c r="K82" s="26" t="s">
        <v>20</v>
      </c>
      <c r="L82" s="27" t="s">
        <v>22</v>
      </c>
    </row>
    <row r="83" spans="1:12" x14ac:dyDescent="0.2">
      <c r="A83" s="29" t="s">
        <v>104</v>
      </c>
      <c r="B83" s="24">
        <v>712914</v>
      </c>
      <c r="C83" s="25" t="s">
        <v>104</v>
      </c>
      <c r="D83" s="26">
        <v>457</v>
      </c>
      <c r="E83" s="26">
        <v>5</v>
      </c>
      <c r="F83" s="26">
        <v>0</v>
      </c>
      <c r="G83" s="26">
        <v>2</v>
      </c>
      <c r="H83" s="26">
        <f t="shared" si="1"/>
        <v>7</v>
      </c>
      <c r="I83" s="26" t="s">
        <v>20</v>
      </c>
      <c r="J83" s="24" t="s">
        <v>105</v>
      </c>
      <c r="K83" s="26" t="s">
        <v>20</v>
      </c>
      <c r="L83" s="27" t="s">
        <v>22</v>
      </c>
    </row>
    <row r="84" spans="1:12" x14ac:dyDescent="0.2">
      <c r="A84" s="28" t="s">
        <v>106</v>
      </c>
      <c r="B84" s="24">
        <v>712892</v>
      </c>
      <c r="C84" s="25" t="s">
        <v>104</v>
      </c>
      <c r="D84" s="26">
        <v>65</v>
      </c>
      <c r="E84" s="26">
        <v>1</v>
      </c>
      <c r="F84" s="26">
        <v>0</v>
      </c>
      <c r="G84" s="26">
        <v>0</v>
      </c>
      <c r="H84" s="26">
        <f t="shared" si="1"/>
        <v>1</v>
      </c>
      <c r="I84" s="26" t="s">
        <v>24</v>
      </c>
      <c r="J84" s="24"/>
      <c r="K84" s="26" t="s">
        <v>24</v>
      </c>
      <c r="L84" s="27" t="s">
        <v>25</v>
      </c>
    </row>
    <row r="85" spans="1:12" x14ac:dyDescent="0.2">
      <c r="A85" s="28" t="s">
        <v>107</v>
      </c>
      <c r="B85" s="24">
        <v>712906</v>
      </c>
      <c r="C85" s="25" t="s">
        <v>104</v>
      </c>
      <c r="D85" s="26">
        <v>50</v>
      </c>
      <c r="E85" s="26">
        <v>1</v>
      </c>
      <c r="F85" s="26">
        <v>0</v>
      </c>
      <c r="G85" s="26">
        <v>0</v>
      </c>
      <c r="H85" s="26">
        <f t="shared" si="1"/>
        <v>1</v>
      </c>
      <c r="I85" s="26" t="s">
        <v>24</v>
      </c>
      <c r="J85" s="24"/>
      <c r="K85" s="26" t="s">
        <v>24</v>
      </c>
      <c r="L85" s="27" t="s">
        <v>25</v>
      </c>
    </row>
    <row r="86" spans="1:12" x14ac:dyDescent="0.2">
      <c r="A86" s="28" t="s">
        <v>108</v>
      </c>
      <c r="B86" s="24">
        <v>712922</v>
      </c>
      <c r="C86" s="25" t="s">
        <v>104</v>
      </c>
      <c r="D86" s="26">
        <v>64</v>
      </c>
      <c r="E86" s="26">
        <v>1</v>
      </c>
      <c r="F86" s="26">
        <v>0</v>
      </c>
      <c r="G86" s="26">
        <v>0</v>
      </c>
      <c r="H86" s="26">
        <f t="shared" si="1"/>
        <v>1</v>
      </c>
      <c r="I86" s="26" t="s">
        <v>24</v>
      </c>
      <c r="J86" s="24"/>
      <c r="K86" s="26" t="s">
        <v>24</v>
      </c>
      <c r="L86" s="27" t="s">
        <v>25</v>
      </c>
    </row>
    <row r="87" spans="1:12" x14ac:dyDescent="0.2">
      <c r="A87" s="28" t="s">
        <v>109</v>
      </c>
      <c r="B87" s="24">
        <v>742104</v>
      </c>
      <c r="C87" s="25" t="s">
        <v>104</v>
      </c>
      <c r="D87" s="26">
        <v>57</v>
      </c>
      <c r="E87" s="26">
        <v>1</v>
      </c>
      <c r="F87" s="26">
        <v>0</v>
      </c>
      <c r="G87" s="26">
        <v>0</v>
      </c>
      <c r="H87" s="26">
        <v>1</v>
      </c>
      <c r="I87" s="26" t="s">
        <v>24</v>
      </c>
      <c r="J87" s="24"/>
      <c r="K87" s="26" t="s">
        <v>24</v>
      </c>
      <c r="L87" s="27" t="s">
        <v>25</v>
      </c>
    </row>
    <row r="88" spans="1:12" x14ac:dyDescent="0.2">
      <c r="A88" s="29" t="s">
        <v>110</v>
      </c>
      <c r="B88" s="24">
        <v>717649</v>
      </c>
      <c r="C88" s="25" t="s">
        <v>110</v>
      </c>
      <c r="D88" s="26">
        <v>92</v>
      </c>
      <c r="E88" s="26">
        <v>1</v>
      </c>
      <c r="F88" s="26">
        <v>0</v>
      </c>
      <c r="G88" s="26">
        <v>0</v>
      </c>
      <c r="H88" s="26">
        <f t="shared" si="1"/>
        <v>1</v>
      </c>
      <c r="I88" s="26" t="s">
        <v>24</v>
      </c>
      <c r="J88" s="24"/>
      <c r="K88" s="26" t="s">
        <v>24</v>
      </c>
      <c r="L88" s="27" t="s">
        <v>25</v>
      </c>
    </row>
    <row r="89" spans="1:12" x14ac:dyDescent="0.2">
      <c r="A89" s="29" t="s">
        <v>111</v>
      </c>
      <c r="B89" s="24">
        <v>726940</v>
      </c>
      <c r="C89" s="25" t="s">
        <v>111</v>
      </c>
      <c r="D89" s="26">
        <v>268</v>
      </c>
      <c r="E89" s="26">
        <v>5</v>
      </c>
      <c r="F89" s="26">
        <v>0</v>
      </c>
      <c r="G89" s="26">
        <v>1</v>
      </c>
      <c r="H89" s="26">
        <v>6</v>
      </c>
      <c r="I89" s="26" t="s">
        <v>20</v>
      </c>
      <c r="J89" s="24" t="s">
        <v>112</v>
      </c>
      <c r="K89" s="26" t="s">
        <v>20</v>
      </c>
      <c r="L89" s="27" t="s">
        <v>22</v>
      </c>
    </row>
    <row r="90" spans="1:12" x14ac:dyDescent="0.2">
      <c r="A90" s="28" t="s">
        <v>113</v>
      </c>
      <c r="B90" s="24">
        <v>726931</v>
      </c>
      <c r="C90" s="25" t="s">
        <v>111</v>
      </c>
      <c r="D90" s="26">
        <v>45</v>
      </c>
      <c r="E90" s="26">
        <v>1</v>
      </c>
      <c r="F90" s="26">
        <v>0</v>
      </c>
      <c r="G90" s="26">
        <v>0</v>
      </c>
      <c r="H90" s="26">
        <f t="shared" si="1"/>
        <v>1</v>
      </c>
      <c r="I90" s="26" t="s">
        <v>24</v>
      </c>
      <c r="J90" s="24"/>
      <c r="K90" s="26" t="s">
        <v>24</v>
      </c>
      <c r="L90" s="27" t="s">
        <v>25</v>
      </c>
    </row>
    <row r="91" spans="1:12" x14ac:dyDescent="0.2">
      <c r="A91" s="29" t="s">
        <v>114</v>
      </c>
      <c r="B91" s="24">
        <v>757161</v>
      </c>
      <c r="C91" s="25" t="s">
        <v>114</v>
      </c>
      <c r="D91" s="26">
        <v>66</v>
      </c>
      <c r="E91" s="26">
        <v>1</v>
      </c>
      <c r="F91" s="26">
        <v>0</v>
      </c>
      <c r="G91" s="26">
        <v>1</v>
      </c>
      <c r="H91" s="26">
        <f t="shared" si="1"/>
        <v>2</v>
      </c>
      <c r="I91" s="26" t="s">
        <v>24</v>
      </c>
      <c r="J91" s="24" t="s">
        <v>21</v>
      </c>
      <c r="K91" s="26" t="s">
        <v>24</v>
      </c>
      <c r="L91" s="27" t="s">
        <v>25</v>
      </c>
    </row>
    <row r="92" spans="1:12" x14ac:dyDescent="0.2">
      <c r="A92" s="29" t="s">
        <v>115</v>
      </c>
      <c r="B92" s="24">
        <v>734471</v>
      </c>
      <c r="C92" s="25" t="s">
        <v>115</v>
      </c>
      <c r="D92" s="26">
        <v>132</v>
      </c>
      <c r="E92" s="26">
        <v>1</v>
      </c>
      <c r="F92" s="26">
        <v>0</v>
      </c>
      <c r="G92" s="26">
        <v>0</v>
      </c>
      <c r="H92" s="26">
        <f t="shared" si="1"/>
        <v>1</v>
      </c>
      <c r="I92" s="26" t="s">
        <v>24</v>
      </c>
      <c r="J92" s="24"/>
      <c r="K92" s="26" t="s">
        <v>24</v>
      </c>
      <c r="L92" s="27" t="s">
        <v>25</v>
      </c>
    </row>
    <row r="93" spans="1:12" x14ac:dyDescent="0.2">
      <c r="A93" s="28" t="s">
        <v>116</v>
      </c>
      <c r="B93" s="24">
        <v>734454</v>
      </c>
      <c r="C93" s="25" t="s">
        <v>115</v>
      </c>
      <c r="D93" s="26">
        <v>39</v>
      </c>
      <c r="E93" s="26">
        <v>1</v>
      </c>
      <c r="F93" s="26">
        <v>0</v>
      </c>
      <c r="G93" s="26">
        <v>0</v>
      </c>
      <c r="H93" s="26">
        <f t="shared" si="1"/>
        <v>1</v>
      </c>
      <c r="I93" s="26" t="s">
        <v>24</v>
      </c>
      <c r="J93" s="24"/>
      <c r="K93" s="26" t="s">
        <v>24</v>
      </c>
      <c r="L93" s="27" t="s">
        <v>25</v>
      </c>
    </row>
    <row r="94" spans="1:12" x14ac:dyDescent="0.2">
      <c r="A94" s="28" t="s">
        <v>117</v>
      </c>
      <c r="B94" s="24">
        <v>734462</v>
      </c>
      <c r="C94" s="25" t="s">
        <v>115</v>
      </c>
      <c r="D94" s="26">
        <v>23</v>
      </c>
      <c r="E94" s="26">
        <v>1</v>
      </c>
      <c r="F94" s="26">
        <v>0</v>
      </c>
      <c r="G94" s="26">
        <v>0</v>
      </c>
      <c r="H94" s="26">
        <f t="shared" si="1"/>
        <v>1</v>
      </c>
      <c r="I94" s="26" t="s">
        <v>24</v>
      </c>
      <c r="J94" s="24"/>
      <c r="K94" s="26" t="s">
        <v>24</v>
      </c>
      <c r="L94" s="27" t="s">
        <v>25</v>
      </c>
    </row>
    <row r="95" spans="1:12" x14ac:dyDescent="0.2">
      <c r="A95" s="28" t="s">
        <v>118</v>
      </c>
      <c r="B95" s="24">
        <v>734489</v>
      </c>
      <c r="C95" s="25" t="s">
        <v>115</v>
      </c>
      <c r="D95" s="26">
        <v>51</v>
      </c>
      <c r="E95" s="26">
        <v>1</v>
      </c>
      <c r="F95" s="26">
        <v>0</v>
      </c>
      <c r="G95" s="26">
        <v>0</v>
      </c>
      <c r="H95" s="26">
        <f t="shared" si="1"/>
        <v>1</v>
      </c>
      <c r="I95" s="26" t="s">
        <v>24</v>
      </c>
      <c r="J95" s="24"/>
      <c r="K95" s="26" t="s">
        <v>24</v>
      </c>
      <c r="L95" s="27" t="s">
        <v>25</v>
      </c>
    </row>
    <row r="96" spans="1:12" x14ac:dyDescent="0.2">
      <c r="A96" s="28" t="s">
        <v>119</v>
      </c>
      <c r="B96" s="24">
        <v>734497</v>
      </c>
      <c r="C96" s="25" t="s">
        <v>115</v>
      </c>
      <c r="D96" s="26">
        <v>42</v>
      </c>
      <c r="E96" s="26">
        <v>1</v>
      </c>
      <c r="F96" s="26">
        <v>0</v>
      </c>
      <c r="G96" s="26">
        <v>0</v>
      </c>
      <c r="H96" s="26">
        <f t="shared" si="1"/>
        <v>1</v>
      </c>
      <c r="I96" s="26" t="s">
        <v>24</v>
      </c>
      <c r="J96" s="24"/>
      <c r="K96" s="26" t="s">
        <v>24</v>
      </c>
      <c r="L96" s="27" t="s">
        <v>25</v>
      </c>
    </row>
    <row r="97" spans="1:12" x14ac:dyDescent="0.2">
      <c r="A97" s="29" t="s">
        <v>120</v>
      </c>
      <c r="B97" s="24">
        <v>646181</v>
      </c>
      <c r="C97" s="25" t="s">
        <v>120</v>
      </c>
      <c r="D97" s="26">
        <v>117</v>
      </c>
      <c r="E97" s="26">
        <v>1</v>
      </c>
      <c r="F97" s="26">
        <v>0</v>
      </c>
      <c r="G97" s="26">
        <v>1</v>
      </c>
      <c r="H97" s="26">
        <f t="shared" si="1"/>
        <v>2</v>
      </c>
      <c r="I97" s="26" t="s">
        <v>24</v>
      </c>
      <c r="J97" s="24" t="s">
        <v>21</v>
      </c>
      <c r="K97" s="26" t="s">
        <v>24</v>
      </c>
      <c r="L97" s="27" t="s">
        <v>25</v>
      </c>
    </row>
    <row r="98" spans="1:12" x14ac:dyDescent="0.2">
      <c r="A98" s="29" t="s">
        <v>121</v>
      </c>
      <c r="B98" s="24">
        <v>735264</v>
      </c>
      <c r="C98" s="25" t="s">
        <v>121</v>
      </c>
      <c r="D98" s="26">
        <v>292</v>
      </c>
      <c r="E98" s="26">
        <v>5</v>
      </c>
      <c r="F98" s="26">
        <v>0</v>
      </c>
      <c r="G98" s="26">
        <v>1</v>
      </c>
      <c r="H98" s="26">
        <f t="shared" si="1"/>
        <v>6</v>
      </c>
      <c r="I98" s="26" t="s">
        <v>20</v>
      </c>
      <c r="J98" s="24" t="s">
        <v>21</v>
      </c>
      <c r="K98" s="26" t="s">
        <v>20</v>
      </c>
      <c r="L98" s="27" t="s">
        <v>22</v>
      </c>
    </row>
    <row r="99" spans="1:12" x14ac:dyDescent="0.2">
      <c r="A99" s="28" t="s">
        <v>122</v>
      </c>
      <c r="B99" s="24">
        <v>735264</v>
      </c>
      <c r="C99" s="25" t="s">
        <v>121</v>
      </c>
      <c r="D99" s="26">
        <v>32</v>
      </c>
      <c r="E99" s="26">
        <v>1</v>
      </c>
      <c r="F99" s="26">
        <v>0</v>
      </c>
      <c r="G99" s="26">
        <v>0</v>
      </c>
      <c r="H99" s="26">
        <f t="shared" si="1"/>
        <v>1</v>
      </c>
      <c r="I99" s="26" t="s">
        <v>24</v>
      </c>
      <c r="J99" s="24"/>
      <c r="K99" s="26" t="s">
        <v>24</v>
      </c>
      <c r="L99" s="27" t="s">
        <v>25</v>
      </c>
    </row>
    <row r="100" spans="1:12" x14ac:dyDescent="0.2">
      <c r="A100" s="28" t="s">
        <v>123</v>
      </c>
      <c r="B100" s="24">
        <v>613371</v>
      </c>
      <c r="C100" s="25" t="s">
        <v>121</v>
      </c>
      <c r="D100" s="26">
        <v>25</v>
      </c>
      <c r="E100" s="26">
        <v>1</v>
      </c>
      <c r="F100" s="26">
        <v>0</v>
      </c>
      <c r="G100" s="26">
        <v>0</v>
      </c>
      <c r="H100" s="26">
        <v>1</v>
      </c>
      <c r="I100" s="26" t="s">
        <v>24</v>
      </c>
      <c r="J100" s="24"/>
      <c r="K100" s="26" t="s">
        <v>24</v>
      </c>
      <c r="L100" s="27" t="s">
        <v>25</v>
      </c>
    </row>
    <row r="101" spans="1:12" x14ac:dyDescent="0.2">
      <c r="A101" s="28" t="s">
        <v>124</v>
      </c>
      <c r="B101" s="24">
        <v>664626</v>
      </c>
      <c r="C101" s="25" t="s">
        <v>121</v>
      </c>
      <c r="D101" s="26">
        <v>72</v>
      </c>
      <c r="E101" s="26">
        <v>1</v>
      </c>
      <c r="F101" s="26">
        <v>0</v>
      </c>
      <c r="G101" s="26">
        <v>0</v>
      </c>
      <c r="H101" s="26">
        <v>1</v>
      </c>
      <c r="I101" s="26" t="s">
        <v>24</v>
      </c>
      <c r="J101" s="24"/>
      <c r="K101" s="26" t="s">
        <v>24</v>
      </c>
      <c r="L101" s="27" t="s">
        <v>25</v>
      </c>
    </row>
    <row r="102" spans="1:12" x14ac:dyDescent="0.2">
      <c r="A102" s="29" t="s">
        <v>125</v>
      </c>
      <c r="B102" s="24">
        <v>703982</v>
      </c>
      <c r="C102" s="25" t="s">
        <v>125</v>
      </c>
      <c r="D102" s="26">
        <v>35</v>
      </c>
      <c r="E102" s="26">
        <v>1</v>
      </c>
      <c r="F102" s="26">
        <v>0</v>
      </c>
      <c r="G102" s="26">
        <v>0</v>
      </c>
      <c r="H102" s="26">
        <f t="shared" si="1"/>
        <v>1</v>
      </c>
      <c r="I102" s="26" t="s">
        <v>24</v>
      </c>
      <c r="J102" s="24"/>
      <c r="K102" s="26" t="s">
        <v>24</v>
      </c>
      <c r="L102" s="27" t="s">
        <v>25</v>
      </c>
    </row>
    <row r="103" spans="1:12" x14ac:dyDescent="0.2">
      <c r="A103" s="29" t="s">
        <v>126</v>
      </c>
      <c r="B103" s="24">
        <v>738221</v>
      </c>
      <c r="C103" s="25" t="s">
        <v>126</v>
      </c>
      <c r="D103" s="26">
        <v>955</v>
      </c>
      <c r="E103" s="26">
        <v>5</v>
      </c>
      <c r="F103" s="26">
        <v>0</v>
      </c>
      <c r="G103" s="26">
        <v>0</v>
      </c>
      <c r="H103" s="26">
        <f t="shared" si="1"/>
        <v>5</v>
      </c>
      <c r="I103" s="26" t="s">
        <v>36</v>
      </c>
      <c r="J103" s="24"/>
      <c r="K103" s="26" t="s">
        <v>36</v>
      </c>
      <c r="L103" s="27" t="s">
        <v>37</v>
      </c>
    </row>
    <row r="104" spans="1:12" x14ac:dyDescent="0.2">
      <c r="A104" s="28" t="s">
        <v>127</v>
      </c>
      <c r="B104" s="24">
        <v>738204</v>
      </c>
      <c r="C104" s="25" t="s">
        <v>126</v>
      </c>
      <c r="D104" s="26">
        <v>61</v>
      </c>
      <c r="E104" s="26">
        <v>1</v>
      </c>
      <c r="F104" s="26">
        <v>0</v>
      </c>
      <c r="G104" s="26">
        <v>0</v>
      </c>
      <c r="H104" s="26">
        <f t="shared" si="1"/>
        <v>1</v>
      </c>
      <c r="I104" s="26" t="s">
        <v>24</v>
      </c>
      <c r="J104" s="30"/>
      <c r="K104" s="26" t="s">
        <v>24</v>
      </c>
      <c r="L104" s="27" t="s">
        <v>25</v>
      </c>
    </row>
    <row r="105" spans="1:12" x14ac:dyDescent="0.2">
      <c r="A105" s="28" t="s">
        <v>128</v>
      </c>
      <c r="B105" s="24">
        <v>740586</v>
      </c>
      <c r="C105" s="25" t="s">
        <v>126</v>
      </c>
      <c r="D105" s="26">
        <v>57</v>
      </c>
      <c r="E105" s="26">
        <v>1</v>
      </c>
      <c r="F105" s="26">
        <v>0</v>
      </c>
      <c r="G105" s="26">
        <v>0</v>
      </c>
      <c r="H105" s="26">
        <f t="shared" si="1"/>
        <v>1</v>
      </c>
      <c r="I105" s="26" t="s">
        <v>24</v>
      </c>
      <c r="J105" s="24"/>
      <c r="K105" s="26" t="s">
        <v>24</v>
      </c>
      <c r="L105" s="27" t="s">
        <v>25</v>
      </c>
    </row>
    <row r="106" spans="1:12" x14ac:dyDescent="0.2">
      <c r="A106" s="28" t="s">
        <v>129</v>
      </c>
      <c r="B106" s="24">
        <v>738212</v>
      </c>
      <c r="C106" s="25" t="s">
        <v>126</v>
      </c>
      <c r="D106" s="26">
        <v>77</v>
      </c>
      <c r="E106" s="26">
        <v>1</v>
      </c>
      <c r="F106" s="26">
        <v>0</v>
      </c>
      <c r="G106" s="26">
        <v>0</v>
      </c>
      <c r="H106" s="26">
        <f t="shared" si="1"/>
        <v>1</v>
      </c>
      <c r="I106" s="26" t="s">
        <v>24</v>
      </c>
      <c r="J106" s="24"/>
      <c r="K106" s="26" t="s">
        <v>24</v>
      </c>
      <c r="L106" s="27" t="s">
        <v>25</v>
      </c>
    </row>
    <row r="107" spans="1:12" x14ac:dyDescent="0.2">
      <c r="A107" s="28" t="s">
        <v>130</v>
      </c>
      <c r="B107" s="24">
        <v>632589</v>
      </c>
      <c r="C107" s="25" t="s">
        <v>126</v>
      </c>
      <c r="D107" s="26">
        <v>39</v>
      </c>
      <c r="E107" s="26">
        <v>1</v>
      </c>
      <c r="F107" s="26">
        <v>0</v>
      </c>
      <c r="G107" s="26">
        <v>0</v>
      </c>
      <c r="H107" s="26">
        <f t="shared" si="1"/>
        <v>1</v>
      </c>
      <c r="I107" s="26" t="s">
        <v>24</v>
      </c>
      <c r="J107" s="24"/>
      <c r="K107" s="26" t="s">
        <v>24</v>
      </c>
      <c r="L107" s="27" t="s">
        <v>25</v>
      </c>
    </row>
    <row r="108" spans="1:12" x14ac:dyDescent="0.2">
      <c r="A108" s="28" t="s">
        <v>131</v>
      </c>
      <c r="B108" s="24">
        <v>740594</v>
      </c>
      <c r="C108" s="25" t="s">
        <v>126</v>
      </c>
      <c r="D108" s="26">
        <v>24</v>
      </c>
      <c r="E108" s="26">
        <v>1</v>
      </c>
      <c r="F108" s="26">
        <v>0</v>
      </c>
      <c r="G108" s="26">
        <v>1</v>
      </c>
      <c r="H108" s="26">
        <f t="shared" si="1"/>
        <v>2</v>
      </c>
      <c r="I108" s="26" t="s">
        <v>24</v>
      </c>
      <c r="J108" s="24" t="s">
        <v>21</v>
      </c>
      <c r="K108" s="26" t="s">
        <v>24</v>
      </c>
      <c r="L108" s="27" t="s">
        <v>25</v>
      </c>
    </row>
    <row r="109" spans="1:12" x14ac:dyDescent="0.2">
      <c r="A109" s="29" t="s">
        <v>132</v>
      </c>
      <c r="B109" s="24">
        <v>738590</v>
      </c>
      <c r="C109" s="25" t="s">
        <v>132</v>
      </c>
      <c r="D109" s="26">
        <v>480</v>
      </c>
      <c r="E109" s="26">
        <v>5</v>
      </c>
      <c r="F109" s="26">
        <v>0</v>
      </c>
      <c r="G109" s="26">
        <v>1</v>
      </c>
      <c r="H109" s="26">
        <f t="shared" si="1"/>
        <v>6</v>
      </c>
      <c r="I109" s="26" t="s">
        <v>20</v>
      </c>
      <c r="J109" s="24" t="s">
        <v>21</v>
      </c>
      <c r="K109" s="26" t="s">
        <v>20</v>
      </c>
      <c r="L109" s="27" t="s">
        <v>22</v>
      </c>
    </row>
    <row r="110" spans="1:12" x14ac:dyDescent="0.2">
      <c r="A110" s="28" t="s">
        <v>133</v>
      </c>
      <c r="B110" s="24">
        <v>738581</v>
      </c>
      <c r="C110" s="25" t="s">
        <v>132</v>
      </c>
      <c r="D110" s="26">
        <v>109</v>
      </c>
      <c r="E110" s="26">
        <v>1</v>
      </c>
      <c r="F110" s="26">
        <v>0</v>
      </c>
      <c r="G110" s="26">
        <v>0</v>
      </c>
      <c r="H110" s="26">
        <f t="shared" si="1"/>
        <v>1</v>
      </c>
      <c r="I110" s="26" t="s">
        <v>24</v>
      </c>
      <c r="J110" s="24"/>
      <c r="K110" s="26" t="s">
        <v>24</v>
      </c>
      <c r="L110" s="27" t="s">
        <v>25</v>
      </c>
    </row>
    <row r="111" spans="1:12" x14ac:dyDescent="0.2">
      <c r="A111" s="28" t="s">
        <v>134</v>
      </c>
      <c r="B111" s="24">
        <v>759937</v>
      </c>
      <c r="C111" s="25" t="s">
        <v>132</v>
      </c>
      <c r="D111" s="26">
        <v>33</v>
      </c>
      <c r="E111" s="26">
        <v>1</v>
      </c>
      <c r="F111" s="26">
        <v>0</v>
      </c>
      <c r="G111" s="26">
        <v>0</v>
      </c>
      <c r="H111" s="26">
        <f t="shared" si="1"/>
        <v>1</v>
      </c>
      <c r="I111" s="26" t="s">
        <v>24</v>
      </c>
      <c r="J111" s="24"/>
      <c r="K111" s="26" t="s">
        <v>24</v>
      </c>
      <c r="L111" s="27" t="s">
        <v>25</v>
      </c>
    </row>
    <row r="112" spans="1:12" x14ac:dyDescent="0.2">
      <c r="A112" s="28" t="s">
        <v>135</v>
      </c>
      <c r="B112" s="24">
        <v>759945</v>
      </c>
      <c r="C112" s="25" t="s">
        <v>132</v>
      </c>
      <c r="D112" s="26">
        <v>33</v>
      </c>
      <c r="E112" s="26">
        <v>1</v>
      </c>
      <c r="F112" s="26">
        <v>0</v>
      </c>
      <c r="G112" s="26">
        <v>0</v>
      </c>
      <c r="H112" s="26">
        <f t="shared" si="1"/>
        <v>1</v>
      </c>
      <c r="I112" s="26" t="s">
        <v>24</v>
      </c>
      <c r="J112" s="24"/>
      <c r="K112" s="26" t="s">
        <v>24</v>
      </c>
      <c r="L112" s="27" t="s">
        <v>25</v>
      </c>
    </row>
    <row r="113" spans="1:12" x14ac:dyDescent="0.2">
      <c r="A113" s="29" t="s">
        <v>136</v>
      </c>
      <c r="B113" s="24">
        <v>742112</v>
      </c>
      <c r="C113" s="25" t="s">
        <v>136</v>
      </c>
      <c r="D113" s="26">
        <v>258</v>
      </c>
      <c r="E113" s="26">
        <v>5</v>
      </c>
      <c r="F113" s="26">
        <v>0</v>
      </c>
      <c r="G113" s="26">
        <v>0</v>
      </c>
      <c r="H113" s="26">
        <f t="shared" si="1"/>
        <v>5</v>
      </c>
      <c r="I113" s="26" t="s">
        <v>36</v>
      </c>
      <c r="J113" s="24"/>
      <c r="K113" s="26" t="s">
        <v>36</v>
      </c>
      <c r="L113" s="27" t="s">
        <v>37</v>
      </c>
    </row>
    <row r="114" spans="1:12" x14ac:dyDescent="0.2">
      <c r="A114" s="29" t="s">
        <v>137</v>
      </c>
      <c r="B114" s="24">
        <v>742121</v>
      </c>
      <c r="C114" s="25" t="s">
        <v>137</v>
      </c>
      <c r="D114" s="26">
        <v>397</v>
      </c>
      <c r="E114" s="26">
        <v>5</v>
      </c>
      <c r="F114" s="26">
        <v>0</v>
      </c>
      <c r="G114" s="26">
        <v>0</v>
      </c>
      <c r="H114" s="26">
        <f t="shared" si="1"/>
        <v>5</v>
      </c>
      <c r="I114" s="26" t="s">
        <v>36</v>
      </c>
      <c r="J114" s="24"/>
      <c r="K114" s="26" t="s">
        <v>36</v>
      </c>
      <c r="L114" s="27" t="s">
        <v>37</v>
      </c>
    </row>
    <row r="115" spans="1:12" x14ac:dyDescent="0.2">
      <c r="A115" s="29" t="s">
        <v>138</v>
      </c>
      <c r="B115" s="24">
        <v>678210</v>
      </c>
      <c r="C115" s="25" t="s">
        <v>138</v>
      </c>
      <c r="D115" s="26">
        <v>74</v>
      </c>
      <c r="E115" s="26">
        <v>1</v>
      </c>
      <c r="F115" s="26">
        <v>0</v>
      </c>
      <c r="G115" s="26">
        <v>0</v>
      </c>
      <c r="H115" s="26">
        <f t="shared" si="1"/>
        <v>1</v>
      </c>
      <c r="I115" s="26" t="s">
        <v>24</v>
      </c>
      <c r="J115" s="24"/>
      <c r="K115" s="26" t="s">
        <v>24</v>
      </c>
      <c r="L115" s="27" t="s">
        <v>25</v>
      </c>
    </row>
    <row r="116" spans="1:12" x14ac:dyDescent="0.2">
      <c r="A116" s="29" t="s">
        <v>139</v>
      </c>
      <c r="B116" s="24">
        <v>735272</v>
      </c>
      <c r="C116" s="25" t="s">
        <v>139</v>
      </c>
      <c r="D116" s="26">
        <v>144</v>
      </c>
      <c r="E116" s="26">
        <v>1</v>
      </c>
      <c r="F116" s="26">
        <v>0</v>
      </c>
      <c r="G116" s="26">
        <v>1</v>
      </c>
      <c r="H116" s="26">
        <f t="shared" si="1"/>
        <v>2</v>
      </c>
      <c r="I116" s="26" t="s">
        <v>24</v>
      </c>
      <c r="J116" s="24" t="s">
        <v>21</v>
      </c>
      <c r="K116" s="26" t="s">
        <v>24</v>
      </c>
      <c r="L116" s="27" t="s">
        <v>25</v>
      </c>
    </row>
    <row r="117" spans="1:12" x14ac:dyDescent="0.2">
      <c r="A117" s="29" t="s">
        <v>140</v>
      </c>
      <c r="B117" s="24">
        <v>752517</v>
      </c>
      <c r="C117" s="25" t="s">
        <v>140</v>
      </c>
      <c r="D117" s="26">
        <v>236</v>
      </c>
      <c r="E117" s="26">
        <v>5</v>
      </c>
      <c r="F117" s="26">
        <v>0</v>
      </c>
      <c r="G117" s="26">
        <v>1</v>
      </c>
      <c r="H117" s="26">
        <f t="shared" si="1"/>
        <v>6</v>
      </c>
      <c r="I117" s="26" t="s">
        <v>20</v>
      </c>
      <c r="J117" s="24" t="s">
        <v>21</v>
      </c>
      <c r="K117" s="26" t="s">
        <v>20</v>
      </c>
      <c r="L117" s="27" t="s">
        <v>22</v>
      </c>
    </row>
    <row r="118" spans="1:12" x14ac:dyDescent="0.2">
      <c r="A118" s="28" t="s">
        <v>141</v>
      </c>
      <c r="B118" s="24">
        <v>752509</v>
      </c>
      <c r="C118" s="25" t="s">
        <v>140</v>
      </c>
      <c r="D118" s="26">
        <v>20</v>
      </c>
      <c r="E118" s="26">
        <v>1</v>
      </c>
      <c r="F118" s="26">
        <v>0</v>
      </c>
      <c r="G118" s="26">
        <v>0</v>
      </c>
      <c r="H118" s="26">
        <f t="shared" si="1"/>
        <v>1</v>
      </c>
      <c r="I118" s="26" t="s">
        <v>24</v>
      </c>
      <c r="J118" s="24"/>
      <c r="K118" s="26" t="s">
        <v>24</v>
      </c>
      <c r="L118" s="27" t="s">
        <v>25</v>
      </c>
    </row>
    <row r="119" spans="1:12" x14ac:dyDescent="0.2">
      <c r="A119" s="29" t="s">
        <v>142</v>
      </c>
      <c r="B119" s="31">
        <v>755915</v>
      </c>
      <c r="C119" s="25" t="s">
        <v>143</v>
      </c>
      <c r="D119" s="26">
        <v>14494</v>
      </c>
      <c r="E119" s="26">
        <v>14</v>
      </c>
      <c r="F119" s="26">
        <v>1</v>
      </c>
      <c r="G119" s="26">
        <v>3</v>
      </c>
      <c r="H119" s="26">
        <v>18</v>
      </c>
      <c r="I119" s="26" t="s">
        <v>144</v>
      </c>
      <c r="J119" s="24" t="s">
        <v>145</v>
      </c>
      <c r="K119" s="26" t="s">
        <v>144</v>
      </c>
      <c r="L119" s="27" t="s">
        <v>146</v>
      </c>
    </row>
    <row r="120" spans="1:12" x14ac:dyDescent="0.2">
      <c r="A120" s="29" t="s">
        <v>147</v>
      </c>
      <c r="B120" s="31">
        <v>755923</v>
      </c>
      <c r="C120" s="25" t="s">
        <v>143</v>
      </c>
      <c r="D120" s="26">
        <v>5226</v>
      </c>
      <c r="E120" s="26">
        <v>14</v>
      </c>
      <c r="F120" s="26">
        <v>1</v>
      </c>
      <c r="G120" s="26">
        <v>3</v>
      </c>
      <c r="H120" s="26">
        <v>18</v>
      </c>
      <c r="I120" s="26" t="s">
        <v>144</v>
      </c>
      <c r="J120" s="24" t="s">
        <v>145</v>
      </c>
      <c r="K120" s="26" t="s">
        <v>144</v>
      </c>
      <c r="L120" s="27" t="s">
        <v>146</v>
      </c>
    </row>
    <row r="121" spans="1:12" x14ac:dyDescent="0.2">
      <c r="A121" s="28" t="s">
        <v>148</v>
      </c>
      <c r="B121" s="24">
        <v>755940</v>
      </c>
      <c r="C121" s="25" t="s">
        <v>143</v>
      </c>
      <c r="D121" s="26">
        <v>1325</v>
      </c>
      <c r="E121" s="26">
        <v>10</v>
      </c>
      <c r="F121" s="26">
        <v>0</v>
      </c>
      <c r="G121" s="26">
        <v>0</v>
      </c>
      <c r="H121" s="26">
        <f t="shared" si="1"/>
        <v>10</v>
      </c>
      <c r="I121" s="26" t="s">
        <v>20</v>
      </c>
      <c r="J121" s="32"/>
      <c r="K121" s="26" t="s">
        <v>20</v>
      </c>
      <c r="L121" s="27" t="s">
        <v>22</v>
      </c>
    </row>
    <row r="122" spans="1:12" x14ac:dyDescent="0.2">
      <c r="A122" s="28" t="s">
        <v>149</v>
      </c>
      <c r="B122" s="24">
        <v>697753</v>
      </c>
      <c r="C122" s="25" t="s">
        <v>143</v>
      </c>
      <c r="D122" s="26">
        <v>44</v>
      </c>
      <c r="E122" s="26">
        <v>1</v>
      </c>
      <c r="F122" s="26">
        <v>0</v>
      </c>
      <c r="G122" s="26">
        <v>1</v>
      </c>
      <c r="H122" s="26">
        <f t="shared" si="1"/>
        <v>2</v>
      </c>
      <c r="I122" s="26" t="s">
        <v>24</v>
      </c>
      <c r="J122" s="24" t="s">
        <v>21</v>
      </c>
      <c r="K122" s="26" t="s">
        <v>24</v>
      </c>
      <c r="L122" s="27" t="s">
        <v>25</v>
      </c>
    </row>
    <row r="123" spans="1:12" x14ac:dyDescent="0.2">
      <c r="A123" s="28" t="s">
        <v>150</v>
      </c>
      <c r="B123" s="24">
        <v>697761</v>
      </c>
      <c r="C123" s="25" t="s">
        <v>143</v>
      </c>
      <c r="D123" s="26">
        <v>172</v>
      </c>
      <c r="E123" s="26">
        <v>1</v>
      </c>
      <c r="F123" s="26">
        <v>0</v>
      </c>
      <c r="G123" s="26">
        <v>0</v>
      </c>
      <c r="H123" s="26">
        <f t="shared" si="1"/>
        <v>1</v>
      </c>
      <c r="I123" s="26" t="s">
        <v>24</v>
      </c>
      <c r="J123" s="32"/>
      <c r="K123" s="26" t="s">
        <v>24</v>
      </c>
      <c r="L123" s="27" t="s">
        <v>25</v>
      </c>
    </row>
    <row r="124" spans="1:12" x14ac:dyDescent="0.2">
      <c r="A124" s="28" t="s">
        <v>151</v>
      </c>
      <c r="B124" s="24">
        <v>755931</v>
      </c>
      <c r="C124" s="25" t="s">
        <v>143</v>
      </c>
      <c r="D124" s="26">
        <v>2648</v>
      </c>
      <c r="E124" s="26">
        <v>10</v>
      </c>
      <c r="F124" s="26">
        <v>0</v>
      </c>
      <c r="G124" s="26">
        <v>0</v>
      </c>
      <c r="H124" s="26">
        <f t="shared" si="1"/>
        <v>10</v>
      </c>
      <c r="I124" s="26" t="s">
        <v>20</v>
      </c>
      <c r="J124" s="32"/>
      <c r="K124" s="26" t="s">
        <v>20</v>
      </c>
      <c r="L124" s="27" t="s">
        <v>22</v>
      </c>
    </row>
    <row r="125" spans="1:12" x14ac:dyDescent="0.2">
      <c r="A125" s="28" t="s">
        <v>152</v>
      </c>
      <c r="B125" s="24">
        <v>755958</v>
      </c>
      <c r="C125" s="25" t="s">
        <v>143</v>
      </c>
      <c r="D125" s="26">
        <v>59</v>
      </c>
      <c r="E125" s="26">
        <v>1</v>
      </c>
      <c r="F125" s="26">
        <v>0</v>
      </c>
      <c r="G125" s="26">
        <v>0</v>
      </c>
      <c r="H125" s="26">
        <f t="shared" si="1"/>
        <v>1</v>
      </c>
      <c r="I125" s="26" t="s">
        <v>24</v>
      </c>
      <c r="J125" s="32"/>
      <c r="K125" s="26" t="s">
        <v>24</v>
      </c>
      <c r="L125" s="27" t="s">
        <v>25</v>
      </c>
    </row>
    <row r="126" spans="1:12" x14ac:dyDescent="0.2">
      <c r="A126" s="28" t="s">
        <v>153</v>
      </c>
      <c r="B126" s="24">
        <v>755958</v>
      </c>
      <c r="C126" s="25" t="s">
        <v>143</v>
      </c>
      <c r="D126" s="26">
        <v>70</v>
      </c>
      <c r="E126" s="26">
        <v>1</v>
      </c>
      <c r="F126" s="26">
        <v>0</v>
      </c>
      <c r="G126" s="26"/>
      <c r="H126" s="26">
        <f t="shared" si="1"/>
        <v>1</v>
      </c>
      <c r="I126" s="26" t="s">
        <v>24</v>
      </c>
      <c r="J126" s="32"/>
      <c r="K126" s="26" t="s">
        <v>24</v>
      </c>
      <c r="L126" s="27" t="s">
        <v>25</v>
      </c>
    </row>
    <row r="127" spans="1:12" x14ac:dyDescent="0.2">
      <c r="A127" s="29" t="s">
        <v>154</v>
      </c>
      <c r="B127" s="24">
        <v>756211</v>
      </c>
      <c r="C127" s="25" t="s">
        <v>154</v>
      </c>
      <c r="D127" s="26">
        <v>120</v>
      </c>
      <c r="E127" s="26">
        <v>1</v>
      </c>
      <c r="F127" s="26">
        <v>0</v>
      </c>
      <c r="G127" s="26">
        <v>0</v>
      </c>
      <c r="H127" s="26">
        <f t="shared" si="1"/>
        <v>1</v>
      </c>
      <c r="I127" s="26" t="s">
        <v>24</v>
      </c>
      <c r="J127" s="24"/>
      <c r="K127" s="26" t="s">
        <v>24</v>
      </c>
      <c r="L127" s="27" t="s">
        <v>25</v>
      </c>
    </row>
    <row r="128" spans="1:12" x14ac:dyDescent="0.2">
      <c r="A128" s="28" t="s">
        <v>155</v>
      </c>
      <c r="B128" s="24">
        <v>762717</v>
      </c>
      <c r="C128" s="25" t="s">
        <v>154</v>
      </c>
      <c r="D128" s="26">
        <v>66</v>
      </c>
      <c r="E128" s="26">
        <v>1</v>
      </c>
      <c r="F128" s="26">
        <v>0</v>
      </c>
      <c r="G128" s="26">
        <v>0</v>
      </c>
      <c r="H128" s="26">
        <f t="shared" si="1"/>
        <v>1</v>
      </c>
      <c r="I128" s="26" t="s">
        <v>24</v>
      </c>
      <c r="J128" s="24"/>
      <c r="K128" s="26" t="s">
        <v>24</v>
      </c>
      <c r="L128" s="27" t="s">
        <v>25</v>
      </c>
    </row>
    <row r="129" spans="1:12" x14ac:dyDescent="0.2">
      <c r="A129" s="29" t="s">
        <v>156</v>
      </c>
      <c r="B129" s="24">
        <v>757179</v>
      </c>
      <c r="C129" s="25" t="s">
        <v>156</v>
      </c>
      <c r="D129" s="26">
        <v>113</v>
      </c>
      <c r="E129" s="26">
        <v>1</v>
      </c>
      <c r="F129" s="26">
        <v>0</v>
      </c>
      <c r="G129" s="26">
        <v>1</v>
      </c>
      <c r="H129" s="26">
        <f t="shared" si="1"/>
        <v>2</v>
      </c>
      <c r="I129" s="26" t="s">
        <v>24</v>
      </c>
      <c r="J129" s="24" t="s">
        <v>21</v>
      </c>
      <c r="K129" s="26" t="s">
        <v>24</v>
      </c>
      <c r="L129" s="27" t="s">
        <v>25</v>
      </c>
    </row>
    <row r="130" spans="1:12" x14ac:dyDescent="0.2">
      <c r="A130" s="29" t="s">
        <v>157</v>
      </c>
      <c r="B130" s="24">
        <v>757489</v>
      </c>
      <c r="C130" s="25" t="s">
        <v>157</v>
      </c>
      <c r="D130" s="26">
        <v>629</v>
      </c>
      <c r="E130" s="26">
        <v>5</v>
      </c>
      <c r="F130" s="26">
        <v>0</v>
      </c>
      <c r="G130" s="26">
        <v>1</v>
      </c>
      <c r="H130" s="26">
        <f t="shared" si="1"/>
        <v>6</v>
      </c>
      <c r="I130" s="26" t="s">
        <v>20</v>
      </c>
      <c r="J130" s="24" t="s">
        <v>21</v>
      </c>
      <c r="K130" s="26" t="s">
        <v>20</v>
      </c>
      <c r="L130" s="27" t="s">
        <v>22</v>
      </c>
    </row>
    <row r="131" spans="1:12" x14ac:dyDescent="0.2">
      <c r="A131" s="28" t="s">
        <v>158</v>
      </c>
      <c r="B131" s="24">
        <v>671614</v>
      </c>
      <c r="C131" s="25" t="s">
        <v>157</v>
      </c>
      <c r="D131" s="26">
        <v>121</v>
      </c>
      <c r="E131" s="26">
        <v>1</v>
      </c>
      <c r="F131" s="26">
        <v>0</v>
      </c>
      <c r="G131" s="26">
        <v>0</v>
      </c>
      <c r="H131" s="26">
        <f t="shared" si="1"/>
        <v>1</v>
      </c>
      <c r="I131" s="26" t="s">
        <v>24</v>
      </c>
      <c r="J131" s="24"/>
      <c r="K131" s="26" t="s">
        <v>24</v>
      </c>
      <c r="L131" s="27" t="s">
        <v>25</v>
      </c>
    </row>
    <row r="132" spans="1:12" x14ac:dyDescent="0.2">
      <c r="A132" s="28" t="s">
        <v>159</v>
      </c>
      <c r="B132" s="24">
        <v>747041</v>
      </c>
      <c r="C132" s="25" t="s">
        <v>157</v>
      </c>
      <c r="D132" s="26">
        <v>60</v>
      </c>
      <c r="E132" s="26">
        <v>1</v>
      </c>
      <c r="F132" s="26">
        <v>0</v>
      </c>
      <c r="G132" s="26">
        <v>0</v>
      </c>
      <c r="H132" s="26">
        <f t="shared" si="1"/>
        <v>1</v>
      </c>
      <c r="I132" s="26" t="s">
        <v>24</v>
      </c>
      <c r="J132" s="24"/>
      <c r="K132" s="26" t="s">
        <v>24</v>
      </c>
      <c r="L132" s="27" t="s">
        <v>25</v>
      </c>
    </row>
    <row r="133" spans="1:12" x14ac:dyDescent="0.2">
      <c r="A133" s="28" t="s">
        <v>160</v>
      </c>
      <c r="B133" s="24">
        <v>747050</v>
      </c>
      <c r="C133" s="25" t="s">
        <v>157</v>
      </c>
      <c r="D133" s="26">
        <v>104</v>
      </c>
      <c r="E133" s="26">
        <v>1</v>
      </c>
      <c r="F133" s="26">
        <v>0</v>
      </c>
      <c r="G133" s="26">
        <v>0</v>
      </c>
      <c r="H133" s="26">
        <f t="shared" si="1"/>
        <v>1</v>
      </c>
      <c r="I133" s="26" t="s">
        <v>24</v>
      </c>
      <c r="J133" s="24"/>
      <c r="K133" s="26" t="s">
        <v>24</v>
      </c>
      <c r="L133" s="27" t="s">
        <v>25</v>
      </c>
    </row>
    <row r="134" spans="1:12" x14ac:dyDescent="0.2">
      <c r="A134" s="29" t="s">
        <v>161</v>
      </c>
      <c r="B134" s="24">
        <v>763276</v>
      </c>
      <c r="C134" s="25" t="s">
        <v>161</v>
      </c>
      <c r="D134" s="26">
        <v>229</v>
      </c>
      <c r="E134" s="26">
        <v>5</v>
      </c>
      <c r="F134" s="26">
        <v>0</v>
      </c>
      <c r="G134" s="26">
        <v>1</v>
      </c>
      <c r="H134" s="26">
        <f t="shared" si="1"/>
        <v>6</v>
      </c>
      <c r="I134" s="26" t="s">
        <v>20</v>
      </c>
      <c r="J134" s="24" t="s">
        <v>21</v>
      </c>
      <c r="K134" s="26" t="s">
        <v>20</v>
      </c>
      <c r="L134" s="27" t="s">
        <v>22</v>
      </c>
    </row>
    <row r="135" spans="1:12" x14ac:dyDescent="0.2">
      <c r="A135" s="29" t="s">
        <v>162</v>
      </c>
      <c r="B135" s="24">
        <v>763292</v>
      </c>
      <c r="C135" s="25" t="s">
        <v>162</v>
      </c>
      <c r="D135" s="26">
        <v>680</v>
      </c>
      <c r="E135" s="26">
        <v>5</v>
      </c>
      <c r="F135" s="26">
        <v>0</v>
      </c>
      <c r="G135" s="26">
        <v>1</v>
      </c>
      <c r="H135" s="26">
        <f t="shared" si="1"/>
        <v>6</v>
      </c>
      <c r="I135" s="26" t="s">
        <v>20</v>
      </c>
      <c r="J135" s="24" t="s">
        <v>21</v>
      </c>
      <c r="K135" s="26" t="s">
        <v>20</v>
      </c>
      <c r="L135" s="27" t="s">
        <v>22</v>
      </c>
    </row>
    <row r="136" spans="1:12" x14ac:dyDescent="0.2">
      <c r="A136" s="28" t="s">
        <v>163</v>
      </c>
      <c r="B136" s="24">
        <v>763306</v>
      </c>
      <c r="C136" s="25" t="s">
        <v>162</v>
      </c>
      <c r="D136" s="26">
        <v>56</v>
      </c>
      <c r="E136" s="26">
        <v>1</v>
      </c>
      <c r="F136" s="26">
        <v>0</v>
      </c>
      <c r="G136" s="26">
        <v>0</v>
      </c>
      <c r="H136" s="26">
        <v>1</v>
      </c>
      <c r="I136" s="26" t="s">
        <v>24</v>
      </c>
      <c r="J136" s="24"/>
      <c r="K136" s="26" t="s">
        <v>24</v>
      </c>
      <c r="L136" s="27" t="s">
        <v>25</v>
      </c>
    </row>
    <row r="137" spans="1:12" x14ac:dyDescent="0.2">
      <c r="A137" s="28" t="s">
        <v>164</v>
      </c>
      <c r="B137" s="24">
        <v>763306</v>
      </c>
      <c r="C137" s="25" t="s">
        <v>162</v>
      </c>
      <c r="D137" s="26">
        <v>105</v>
      </c>
      <c r="E137" s="26">
        <v>1</v>
      </c>
      <c r="F137" s="26">
        <v>0</v>
      </c>
      <c r="G137" s="26">
        <v>0</v>
      </c>
      <c r="H137" s="26">
        <f t="shared" ref="H137:H159" si="2">SUM(E137:G137)</f>
        <v>1</v>
      </c>
      <c r="I137" s="26" t="s">
        <v>24</v>
      </c>
      <c r="J137" s="24"/>
      <c r="K137" s="26" t="s">
        <v>24</v>
      </c>
      <c r="L137" s="27" t="s">
        <v>25</v>
      </c>
    </row>
    <row r="138" spans="1:12" x14ac:dyDescent="0.2">
      <c r="A138" s="29" t="s">
        <v>165</v>
      </c>
      <c r="B138" s="24">
        <v>770175</v>
      </c>
      <c r="C138" s="25" t="s">
        <v>165</v>
      </c>
      <c r="D138" s="26">
        <v>149</v>
      </c>
      <c r="E138" s="26">
        <v>1</v>
      </c>
      <c r="F138" s="26">
        <v>0</v>
      </c>
      <c r="G138" s="26">
        <v>0</v>
      </c>
      <c r="H138" s="26">
        <f t="shared" si="2"/>
        <v>1</v>
      </c>
      <c r="I138" s="26" t="s">
        <v>24</v>
      </c>
      <c r="J138" s="24"/>
      <c r="K138" s="26" t="s">
        <v>24</v>
      </c>
      <c r="L138" s="27" t="s">
        <v>25</v>
      </c>
    </row>
    <row r="139" spans="1:12" x14ac:dyDescent="0.2">
      <c r="A139" s="28" t="s">
        <v>166</v>
      </c>
      <c r="B139" s="24">
        <v>770191</v>
      </c>
      <c r="C139" s="25" t="s">
        <v>165</v>
      </c>
      <c r="D139" s="26">
        <v>154</v>
      </c>
      <c r="E139" s="26">
        <v>1</v>
      </c>
      <c r="F139" s="26">
        <v>0</v>
      </c>
      <c r="G139" s="26">
        <v>0</v>
      </c>
      <c r="H139" s="26">
        <f t="shared" si="2"/>
        <v>1</v>
      </c>
      <c r="I139" s="26" t="s">
        <v>24</v>
      </c>
      <c r="J139" s="24"/>
      <c r="K139" s="26" t="s">
        <v>24</v>
      </c>
      <c r="L139" s="27" t="s">
        <v>25</v>
      </c>
    </row>
    <row r="140" spans="1:12" x14ac:dyDescent="0.2">
      <c r="A140" s="29" t="s">
        <v>167</v>
      </c>
      <c r="B140" s="24">
        <v>660728</v>
      </c>
      <c r="C140" s="25" t="s">
        <v>167</v>
      </c>
      <c r="D140" s="26">
        <v>82</v>
      </c>
      <c r="E140" s="26">
        <v>1</v>
      </c>
      <c r="F140" s="26">
        <v>0</v>
      </c>
      <c r="G140" s="26">
        <v>0</v>
      </c>
      <c r="H140" s="26">
        <f t="shared" si="2"/>
        <v>1</v>
      </c>
      <c r="I140" s="26" t="s">
        <v>24</v>
      </c>
      <c r="J140" s="24"/>
      <c r="K140" s="26" t="s">
        <v>24</v>
      </c>
      <c r="L140" s="27" t="s">
        <v>25</v>
      </c>
    </row>
    <row r="141" spans="1:12" x14ac:dyDescent="0.2">
      <c r="A141" s="29" t="s">
        <v>118</v>
      </c>
      <c r="B141" s="24">
        <v>774146</v>
      </c>
      <c r="C141" s="25" t="s">
        <v>118</v>
      </c>
      <c r="D141" s="26">
        <v>60</v>
      </c>
      <c r="E141" s="26">
        <v>1</v>
      </c>
      <c r="F141" s="26">
        <v>0</v>
      </c>
      <c r="G141" s="26">
        <v>0</v>
      </c>
      <c r="H141" s="26">
        <f t="shared" si="2"/>
        <v>1</v>
      </c>
      <c r="I141" s="26" t="s">
        <v>24</v>
      </c>
      <c r="J141" s="24"/>
      <c r="K141" s="26" t="s">
        <v>24</v>
      </c>
      <c r="L141" s="27" t="s">
        <v>25</v>
      </c>
    </row>
    <row r="142" spans="1:12" x14ac:dyDescent="0.2">
      <c r="A142" s="28" t="s">
        <v>168</v>
      </c>
      <c r="B142" s="24">
        <v>774120</v>
      </c>
      <c r="C142" s="25" t="s">
        <v>118</v>
      </c>
      <c r="D142" s="26">
        <v>32</v>
      </c>
      <c r="E142" s="26">
        <v>1</v>
      </c>
      <c r="F142" s="26">
        <v>0</v>
      </c>
      <c r="G142" s="26">
        <v>0</v>
      </c>
      <c r="H142" s="26">
        <f t="shared" si="2"/>
        <v>1</v>
      </c>
      <c r="I142" s="26" t="s">
        <v>24</v>
      </c>
      <c r="J142" s="24"/>
      <c r="K142" s="26" t="s">
        <v>24</v>
      </c>
      <c r="L142" s="27" t="s">
        <v>25</v>
      </c>
    </row>
    <row r="143" spans="1:12" x14ac:dyDescent="0.2">
      <c r="A143" s="28" t="s">
        <v>169</v>
      </c>
      <c r="B143" s="24">
        <v>774138</v>
      </c>
      <c r="C143" s="25" t="s">
        <v>118</v>
      </c>
      <c r="D143" s="26">
        <v>20</v>
      </c>
      <c r="E143" s="26">
        <v>1</v>
      </c>
      <c r="F143" s="26">
        <v>0</v>
      </c>
      <c r="G143" s="26">
        <v>0</v>
      </c>
      <c r="H143" s="26">
        <f t="shared" si="2"/>
        <v>1</v>
      </c>
      <c r="I143" s="26" t="s">
        <v>24</v>
      </c>
      <c r="J143" s="24"/>
      <c r="K143" s="26" t="s">
        <v>24</v>
      </c>
      <c r="L143" s="27" t="s">
        <v>25</v>
      </c>
    </row>
    <row r="144" spans="1:12" x14ac:dyDescent="0.2">
      <c r="A144" s="29" t="s">
        <v>170</v>
      </c>
      <c r="B144" s="24">
        <v>770183</v>
      </c>
      <c r="C144" s="25" t="s">
        <v>170</v>
      </c>
      <c r="D144" s="26">
        <v>20</v>
      </c>
      <c r="E144" s="26">
        <v>1</v>
      </c>
      <c r="F144" s="26">
        <v>0</v>
      </c>
      <c r="G144" s="26">
        <v>0</v>
      </c>
      <c r="H144" s="26">
        <f t="shared" si="2"/>
        <v>1</v>
      </c>
      <c r="I144" s="26" t="s">
        <v>24</v>
      </c>
      <c r="J144" s="24"/>
      <c r="K144" s="26" t="s">
        <v>24</v>
      </c>
      <c r="L144" s="27" t="s">
        <v>25</v>
      </c>
    </row>
    <row r="145" spans="1:12" x14ac:dyDescent="0.2">
      <c r="A145" s="28" t="s">
        <v>171</v>
      </c>
      <c r="B145" s="24">
        <v>770167</v>
      </c>
      <c r="C145" s="25" t="s">
        <v>170</v>
      </c>
      <c r="D145" s="26">
        <v>30</v>
      </c>
      <c r="E145" s="26">
        <v>1</v>
      </c>
      <c r="F145" s="26">
        <v>0</v>
      </c>
      <c r="G145" s="26">
        <v>0</v>
      </c>
      <c r="H145" s="26">
        <f t="shared" si="2"/>
        <v>1</v>
      </c>
      <c r="I145" s="26" t="s">
        <v>24</v>
      </c>
      <c r="J145" s="24"/>
      <c r="K145" s="26" t="s">
        <v>24</v>
      </c>
      <c r="L145" s="27" t="s">
        <v>25</v>
      </c>
    </row>
    <row r="146" spans="1:12" x14ac:dyDescent="0.2">
      <c r="A146" s="29" t="s">
        <v>172</v>
      </c>
      <c r="B146" s="24">
        <v>701181</v>
      </c>
      <c r="C146" s="25" t="s">
        <v>172</v>
      </c>
      <c r="D146" s="26">
        <v>71</v>
      </c>
      <c r="E146" s="26">
        <v>1</v>
      </c>
      <c r="F146" s="26">
        <v>0</v>
      </c>
      <c r="G146" s="26">
        <v>0</v>
      </c>
      <c r="H146" s="26">
        <f t="shared" si="2"/>
        <v>1</v>
      </c>
      <c r="I146" s="26" t="s">
        <v>24</v>
      </c>
      <c r="J146" s="24"/>
      <c r="K146" s="26" t="s">
        <v>24</v>
      </c>
      <c r="L146" s="27" t="s">
        <v>25</v>
      </c>
    </row>
    <row r="147" spans="1:12" x14ac:dyDescent="0.2">
      <c r="A147" s="29" t="s">
        <v>173</v>
      </c>
      <c r="B147" s="24">
        <v>712931</v>
      </c>
      <c r="C147" s="25" t="s">
        <v>173</v>
      </c>
      <c r="D147" s="26">
        <v>151</v>
      </c>
      <c r="E147" s="26">
        <v>1</v>
      </c>
      <c r="F147" s="26">
        <v>0</v>
      </c>
      <c r="G147" s="26">
        <v>1</v>
      </c>
      <c r="H147" s="26">
        <f t="shared" si="2"/>
        <v>2</v>
      </c>
      <c r="I147" s="26" t="s">
        <v>24</v>
      </c>
      <c r="J147" s="24" t="s">
        <v>21</v>
      </c>
      <c r="K147" s="26" t="s">
        <v>24</v>
      </c>
      <c r="L147" s="27" t="s">
        <v>25</v>
      </c>
    </row>
    <row r="148" spans="1:12" x14ac:dyDescent="0.2">
      <c r="A148" s="29" t="s">
        <v>174</v>
      </c>
      <c r="B148" s="24">
        <v>784834</v>
      </c>
      <c r="C148" s="25" t="s">
        <v>174</v>
      </c>
      <c r="D148" s="26">
        <v>414</v>
      </c>
      <c r="E148" s="26">
        <v>5</v>
      </c>
      <c r="F148" s="26">
        <v>0</v>
      </c>
      <c r="G148" s="26">
        <v>0</v>
      </c>
      <c r="H148" s="26">
        <f t="shared" si="2"/>
        <v>5</v>
      </c>
      <c r="I148" s="26" t="s">
        <v>36</v>
      </c>
      <c r="J148" s="24"/>
      <c r="K148" s="26" t="s">
        <v>36</v>
      </c>
      <c r="L148" s="27" t="s">
        <v>37</v>
      </c>
    </row>
    <row r="149" spans="1:12" x14ac:dyDescent="0.2">
      <c r="A149" s="28" t="s">
        <v>175</v>
      </c>
      <c r="B149" s="24">
        <v>765261</v>
      </c>
      <c r="C149" s="25" t="s">
        <v>174</v>
      </c>
      <c r="D149" s="26">
        <v>18</v>
      </c>
      <c r="E149" s="26">
        <v>1</v>
      </c>
      <c r="F149" s="26">
        <v>0</v>
      </c>
      <c r="G149" s="26">
        <v>0</v>
      </c>
      <c r="H149" s="26">
        <f t="shared" si="2"/>
        <v>1</v>
      </c>
      <c r="I149" s="26" t="s">
        <v>24</v>
      </c>
      <c r="J149" s="24"/>
      <c r="K149" s="26" t="s">
        <v>24</v>
      </c>
      <c r="L149" s="27" t="s">
        <v>25</v>
      </c>
    </row>
    <row r="150" spans="1:12" x14ac:dyDescent="0.2">
      <c r="A150" s="28" t="s">
        <v>176</v>
      </c>
      <c r="B150" s="24">
        <v>765279</v>
      </c>
      <c r="C150" s="25" t="s">
        <v>174</v>
      </c>
      <c r="D150" s="26">
        <v>92</v>
      </c>
      <c r="E150" s="26">
        <v>1</v>
      </c>
      <c r="F150" s="26">
        <v>0</v>
      </c>
      <c r="G150" s="26">
        <v>1</v>
      </c>
      <c r="H150" s="26">
        <f t="shared" si="2"/>
        <v>2</v>
      </c>
      <c r="I150" s="26" t="s">
        <v>24</v>
      </c>
      <c r="J150" s="24" t="s">
        <v>21</v>
      </c>
      <c r="K150" s="26" t="s">
        <v>24</v>
      </c>
      <c r="L150" s="27" t="s">
        <v>25</v>
      </c>
    </row>
    <row r="151" spans="1:12" x14ac:dyDescent="0.2">
      <c r="A151" s="28" t="s">
        <v>177</v>
      </c>
      <c r="B151" s="24">
        <v>765279</v>
      </c>
      <c r="C151" s="25" t="s">
        <v>174</v>
      </c>
      <c r="D151" s="26">
        <v>11</v>
      </c>
      <c r="E151" s="26">
        <v>1</v>
      </c>
      <c r="F151" s="26">
        <v>0</v>
      </c>
      <c r="G151" s="26">
        <v>0</v>
      </c>
      <c r="H151" s="26">
        <f t="shared" si="2"/>
        <v>1</v>
      </c>
      <c r="I151" s="26" t="s">
        <v>24</v>
      </c>
      <c r="J151" s="24"/>
      <c r="K151" s="26" t="s">
        <v>24</v>
      </c>
      <c r="L151" s="27" t="s">
        <v>25</v>
      </c>
    </row>
    <row r="152" spans="1:12" x14ac:dyDescent="0.2">
      <c r="A152" s="28" t="s">
        <v>178</v>
      </c>
      <c r="B152" s="24">
        <v>674354</v>
      </c>
      <c r="C152" s="25" t="s">
        <v>174</v>
      </c>
      <c r="D152" s="26">
        <v>29</v>
      </c>
      <c r="E152" s="26">
        <v>1</v>
      </c>
      <c r="F152" s="26">
        <v>0</v>
      </c>
      <c r="G152" s="26">
        <v>0</v>
      </c>
      <c r="H152" s="26">
        <f t="shared" si="2"/>
        <v>1</v>
      </c>
      <c r="I152" s="26" t="s">
        <v>24</v>
      </c>
      <c r="J152" s="24"/>
      <c r="K152" s="26" t="s">
        <v>24</v>
      </c>
      <c r="L152" s="27" t="s">
        <v>25</v>
      </c>
    </row>
    <row r="153" spans="1:12" x14ac:dyDescent="0.2">
      <c r="A153" s="29" t="s">
        <v>179</v>
      </c>
      <c r="B153" s="24">
        <v>784958</v>
      </c>
      <c r="C153" s="25" t="s">
        <v>179</v>
      </c>
      <c r="D153" s="26">
        <v>2984</v>
      </c>
      <c r="E153" s="26">
        <v>10</v>
      </c>
      <c r="F153" s="26">
        <v>0</v>
      </c>
      <c r="G153" s="26">
        <v>0</v>
      </c>
      <c r="H153" s="26">
        <v>10</v>
      </c>
      <c r="I153" s="26" t="s">
        <v>20</v>
      </c>
      <c r="J153" s="24"/>
      <c r="K153" s="26" t="s">
        <v>20</v>
      </c>
      <c r="L153" s="27" t="s">
        <v>22</v>
      </c>
    </row>
    <row r="154" spans="1:12" x14ac:dyDescent="0.2">
      <c r="A154" s="28" t="s">
        <v>180</v>
      </c>
      <c r="B154" s="24">
        <v>704628</v>
      </c>
      <c r="C154" s="25" t="s">
        <v>179</v>
      </c>
      <c r="D154" s="26">
        <v>91</v>
      </c>
      <c r="E154" s="26">
        <v>1</v>
      </c>
      <c r="F154" s="26">
        <v>0</v>
      </c>
      <c r="G154" s="26">
        <v>0</v>
      </c>
      <c r="H154" s="26">
        <f t="shared" si="2"/>
        <v>1</v>
      </c>
      <c r="I154" s="26" t="s">
        <v>24</v>
      </c>
      <c r="J154" s="24"/>
      <c r="K154" s="26" t="s">
        <v>24</v>
      </c>
      <c r="L154" s="27" t="s">
        <v>25</v>
      </c>
    </row>
    <row r="155" spans="1:12" x14ac:dyDescent="0.2">
      <c r="A155" s="28" t="s">
        <v>181</v>
      </c>
      <c r="B155" s="24">
        <v>704644</v>
      </c>
      <c r="C155" s="25" t="s">
        <v>179</v>
      </c>
      <c r="D155" s="26">
        <v>29</v>
      </c>
      <c r="E155" s="26">
        <v>1</v>
      </c>
      <c r="F155" s="26">
        <v>0</v>
      </c>
      <c r="G155" s="26">
        <v>0</v>
      </c>
      <c r="H155" s="26">
        <f t="shared" si="2"/>
        <v>1</v>
      </c>
      <c r="I155" s="26" t="s">
        <v>24</v>
      </c>
      <c r="J155" s="24"/>
      <c r="K155" s="26" t="s">
        <v>24</v>
      </c>
      <c r="L155" s="27" t="s">
        <v>25</v>
      </c>
    </row>
    <row r="156" spans="1:12" x14ac:dyDescent="0.2">
      <c r="A156" s="28" t="s">
        <v>182</v>
      </c>
      <c r="B156" s="24">
        <v>784940</v>
      </c>
      <c r="C156" s="25" t="s">
        <v>179</v>
      </c>
      <c r="D156" s="26">
        <v>41</v>
      </c>
      <c r="E156" s="26">
        <v>1</v>
      </c>
      <c r="F156" s="26">
        <v>0</v>
      </c>
      <c r="G156" s="26">
        <v>0</v>
      </c>
      <c r="H156" s="26">
        <f t="shared" si="2"/>
        <v>1</v>
      </c>
      <c r="I156" s="26" t="s">
        <v>24</v>
      </c>
      <c r="J156" s="24"/>
      <c r="K156" s="26" t="s">
        <v>24</v>
      </c>
      <c r="L156" s="27" t="s">
        <v>25</v>
      </c>
    </row>
    <row r="157" spans="1:12" x14ac:dyDescent="0.2">
      <c r="A157" s="28" t="s">
        <v>183</v>
      </c>
      <c r="B157" s="24">
        <v>784966</v>
      </c>
      <c r="C157" s="25" t="s">
        <v>179</v>
      </c>
      <c r="D157" s="26">
        <v>99</v>
      </c>
      <c r="E157" s="26">
        <v>1</v>
      </c>
      <c r="F157" s="26">
        <v>0</v>
      </c>
      <c r="G157" s="26">
        <v>2</v>
      </c>
      <c r="H157" s="26">
        <v>3</v>
      </c>
      <c r="I157" s="26" t="s">
        <v>36</v>
      </c>
      <c r="J157" s="24" t="s">
        <v>184</v>
      </c>
      <c r="K157" s="26" t="s">
        <v>36</v>
      </c>
      <c r="L157" s="27" t="s">
        <v>37</v>
      </c>
    </row>
    <row r="158" spans="1:12" x14ac:dyDescent="0.2">
      <c r="A158" s="29" t="s">
        <v>185</v>
      </c>
      <c r="B158" s="24">
        <v>789798</v>
      </c>
      <c r="C158" s="25" t="s">
        <v>185</v>
      </c>
      <c r="D158" s="26">
        <v>65</v>
      </c>
      <c r="E158" s="26">
        <v>1</v>
      </c>
      <c r="F158" s="26">
        <v>0</v>
      </c>
      <c r="G158" s="26">
        <v>0</v>
      </c>
      <c r="H158" s="26">
        <f t="shared" si="2"/>
        <v>1</v>
      </c>
      <c r="I158" s="26" t="s">
        <v>24</v>
      </c>
      <c r="J158" s="24"/>
      <c r="K158" s="26" t="s">
        <v>24</v>
      </c>
      <c r="L158" s="27" t="s">
        <v>25</v>
      </c>
    </row>
    <row r="159" spans="1:12" x14ac:dyDescent="0.2">
      <c r="A159" s="29" t="s">
        <v>186</v>
      </c>
      <c r="B159" s="24">
        <v>762725</v>
      </c>
      <c r="C159" s="25" t="s">
        <v>186</v>
      </c>
      <c r="D159" s="26">
        <v>65</v>
      </c>
      <c r="E159" s="26">
        <v>1</v>
      </c>
      <c r="F159" s="26">
        <v>0</v>
      </c>
      <c r="G159" s="26">
        <v>1</v>
      </c>
      <c r="H159" s="26">
        <f t="shared" si="2"/>
        <v>2</v>
      </c>
      <c r="I159" s="26" t="s">
        <v>24</v>
      </c>
      <c r="J159" s="24" t="s">
        <v>21</v>
      </c>
      <c r="K159" s="26" t="s">
        <v>24</v>
      </c>
      <c r="L159" s="27" t="s">
        <v>25</v>
      </c>
    </row>
    <row r="160" spans="1:12" x14ac:dyDescent="0.2">
      <c r="A160" s="33"/>
      <c r="B160" s="33"/>
      <c r="C160" s="33"/>
      <c r="D160" s="34"/>
      <c r="E160" s="34"/>
      <c r="F160" s="34"/>
      <c r="G160" s="35"/>
      <c r="H160" s="34"/>
      <c r="I160" s="34"/>
      <c r="J160" s="36"/>
      <c r="K160" s="34"/>
      <c r="L160" s="37"/>
    </row>
    <row r="161" spans="1:12" x14ac:dyDescent="0.2">
      <c r="A161" s="33"/>
      <c r="B161" s="33"/>
      <c r="C161" s="33"/>
      <c r="D161" s="34"/>
      <c r="E161" s="34"/>
      <c r="F161" s="34"/>
      <c r="G161" s="35"/>
      <c r="H161" s="34"/>
      <c r="I161" s="34"/>
      <c r="J161" s="36"/>
      <c r="K161" s="34"/>
      <c r="L161" s="37"/>
    </row>
    <row r="162" spans="1:12" x14ac:dyDescent="0.2">
      <c r="A162" s="6" t="s">
        <v>187</v>
      </c>
      <c r="B162" s="7"/>
      <c r="C162" s="7"/>
      <c r="D162" s="8"/>
      <c r="E162" s="8"/>
      <c r="F162" s="8"/>
      <c r="G162" s="9"/>
      <c r="H162" s="8"/>
      <c r="I162" s="8"/>
      <c r="J162" s="10"/>
      <c r="K162" s="8"/>
      <c r="L162" s="11"/>
    </row>
    <row r="163" spans="1:12" ht="13.5" x14ac:dyDescent="0.25">
      <c r="A163" s="12" t="s">
        <v>2</v>
      </c>
      <c r="B163" s="13"/>
      <c r="C163" s="13"/>
      <c r="D163" s="14"/>
      <c r="E163" s="14"/>
      <c r="F163" s="14"/>
      <c r="G163" s="15"/>
      <c r="H163" s="14"/>
      <c r="I163" s="14"/>
      <c r="J163" s="16"/>
      <c r="K163" s="17"/>
      <c r="L163" s="18"/>
    </row>
    <row r="164" spans="1:12" ht="12.75" customHeight="1" x14ac:dyDescent="0.2">
      <c r="A164" s="38" t="s">
        <v>3</v>
      </c>
      <c r="B164" s="166" t="s">
        <v>4</v>
      </c>
      <c r="C164" s="38" t="s">
        <v>188</v>
      </c>
      <c r="D164" s="19" t="s">
        <v>6</v>
      </c>
      <c r="E164" s="19"/>
      <c r="F164" s="19"/>
      <c r="G164" s="20"/>
      <c r="H164" s="19"/>
      <c r="I164" s="19" t="s">
        <v>7</v>
      </c>
      <c r="J164" s="21"/>
      <c r="K164" s="19" t="s">
        <v>8</v>
      </c>
      <c r="L164" s="19" t="s">
        <v>9</v>
      </c>
    </row>
    <row r="165" spans="1:12" x14ac:dyDescent="0.2">
      <c r="A165" s="39"/>
      <c r="B165" s="167"/>
      <c r="C165" s="39"/>
      <c r="D165" s="22" t="s">
        <v>10</v>
      </c>
      <c r="E165" s="22" t="s">
        <v>11</v>
      </c>
      <c r="F165" s="22" t="s">
        <v>12</v>
      </c>
      <c r="G165" s="22" t="s">
        <v>13</v>
      </c>
      <c r="H165" s="22" t="s">
        <v>14</v>
      </c>
      <c r="I165" s="22" t="s">
        <v>15</v>
      </c>
      <c r="J165" s="22" t="s">
        <v>16</v>
      </c>
      <c r="K165" s="22" t="s">
        <v>17</v>
      </c>
      <c r="L165" s="22" t="s">
        <v>18</v>
      </c>
    </row>
    <row r="166" spans="1:12" x14ac:dyDescent="0.2">
      <c r="A166" s="29" t="s">
        <v>189</v>
      </c>
      <c r="B166" s="24">
        <v>603457</v>
      </c>
      <c r="C166" s="25" t="s">
        <v>189</v>
      </c>
      <c r="D166" s="26">
        <v>259</v>
      </c>
      <c r="E166" s="26">
        <v>5</v>
      </c>
      <c r="F166" s="26">
        <v>0</v>
      </c>
      <c r="G166" s="26">
        <v>1</v>
      </c>
      <c r="H166" s="26">
        <f>SUM(E166:G166)</f>
        <v>6</v>
      </c>
      <c r="I166" s="26" t="s">
        <v>20</v>
      </c>
      <c r="J166" s="24" t="s">
        <v>21</v>
      </c>
      <c r="K166" s="26" t="s">
        <v>20</v>
      </c>
      <c r="L166" s="27" t="s">
        <v>22</v>
      </c>
    </row>
    <row r="167" spans="1:12" x14ac:dyDescent="0.2">
      <c r="A167" s="28" t="s">
        <v>190</v>
      </c>
      <c r="B167" s="24">
        <v>603457</v>
      </c>
      <c r="C167" s="25" t="s">
        <v>189</v>
      </c>
      <c r="D167" s="26">
        <v>42</v>
      </c>
      <c r="E167" s="26">
        <v>1</v>
      </c>
      <c r="F167" s="26">
        <v>0</v>
      </c>
      <c r="G167" s="26">
        <v>0</v>
      </c>
      <c r="H167" s="26">
        <f t="shared" ref="H167:H230" si="3">SUM(E167:G167)</f>
        <v>1</v>
      </c>
      <c r="I167" s="26" t="s">
        <v>24</v>
      </c>
      <c r="J167" s="40"/>
      <c r="K167" s="26" t="s">
        <v>24</v>
      </c>
      <c r="L167" s="27" t="s">
        <v>25</v>
      </c>
    </row>
    <row r="168" spans="1:12" x14ac:dyDescent="0.2">
      <c r="A168" s="28" t="s">
        <v>191</v>
      </c>
      <c r="B168" s="24">
        <v>603457</v>
      </c>
      <c r="C168" s="25" t="s">
        <v>189</v>
      </c>
      <c r="D168" s="26">
        <v>20</v>
      </c>
      <c r="E168" s="26">
        <v>1</v>
      </c>
      <c r="F168" s="26">
        <v>0</v>
      </c>
      <c r="G168" s="26">
        <v>0</v>
      </c>
      <c r="H168" s="26">
        <f t="shared" si="3"/>
        <v>1</v>
      </c>
      <c r="I168" s="26" t="s">
        <v>24</v>
      </c>
      <c r="J168" s="40"/>
      <c r="K168" s="26" t="s">
        <v>24</v>
      </c>
      <c r="L168" s="27" t="s">
        <v>25</v>
      </c>
    </row>
    <row r="169" spans="1:12" x14ac:dyDescent="0.2">
      <c r="A169" s="29" t="s">
        <v>192</v>
      </c>
      <c r="B169" s="24">
        <v>601870</v>
      </c>
      <c r="C169" s="25" t="s">
        <v>192</v>
      </c>
      <c r="D169" s="26">
        <v>704</v>
      </c>
      <c r="E169" s="26">
        <v>5</v>
      </c>
      <c r="F169" s="26">
        <v>0</v>
      </c>
      <c r="G169" s="26">
        <v>0</v>
      </c>
      <c r="H169" s="26">
        <f t="shared" si="3"/>
        <v>5</v>
      </c>
      <c r="I169" s="26" t="s">
        <v>36</v>
      </c>
      <c r="J169" s="24"/>
      <c r="K169" s="26" t="s">
        <v>36</v>
      </c>
      <c r="L169" s="27" t="s">
        <v>37</v>
      </c>
    </row>
    <row r="170" spans="1:12" x14ac:dyDescent="0.2">
      <c r="A170" s="28" t="s">
        <v>193</v>
      </c>
      <c r="B170" s="24">
        <v>645796</v>
      </c>
      <c r="C170" s="25" t="s">
        <v>192</v>
      </c>
      <c r="D170" s="26">
        <v>39</v>
      </c>
      <c r="E170" s="26">
        <v>1</v>
      </c>
      <c r="F170" s="26">
        <v>0</v>
      </c>
      <c r="G170" s="26">
        <v>0</v>
      </c>
      <c r="H170" s="26">
        <f t="shared" si="3"/>
        <v>1</v>
      </c>
      <c r="I170" s="26" t="s">
        <v>24</v>
      </c>
      <c r="J170" s="24"/>
      <c r="K170" s="26" t="s">
        <v>24</v>
      </c>
      <c r="L170" s="27" t="s">
        <v>25</v>
      </c>
    </row>
    <row r="171" spans="1:12" x14ac:dyDescent="0.2">
      <c r="A171" s="28" t="s">
        <v>194</v>
      </c>
      <c r="B171" s="24">
        <v>645818</v>
      </c>
      <c r="C171" s="25" t="s">
        <v>192</v>
      </c>
      <c r="D171" s="26">
        <v>30</v>
      </c>
      <c r="E171" s="26">
        <v>1</v>
      </c>
      <c r="F171" s="26">
        <v>0</v>
      </c>
      <c r="G171" s="26">
        <v>0</v>
      </c>
      <c r="H171" s="26">
        <f t="shared" si="3"/>
        <v>1</v>
      </c>
      <c r="I171" s="26" t="s">
        <v>24</v>
      </c>
      <c r="J171" s="24"/>
      <c r="K171" s="26" t="s">
        <v>24</v>
      </c>
      <c r="L171" s="27" t="s">
        <v>25</v>
      </c>
    </row>
    <row r="172" spans="1:12" x14ac:dyDescent="0.2">
      <c r="A172" s="28" t="s">
        <v>195</v>
      </c>
      <c r="B172" s="24">
        <v>767191</v>
      </c>
      <c r="C172" s="25" t="s">
        <v>192</v>
      </c>
      <c r="D172" s="26">
        <v>41</v>
      </c>
      <c r="E172" s="26">
        <v>1</v>
      </c>
      <c r="F172" s="26">
        <v>0</v>
      </c>
      <c r="G172" s="26">
        <v>0</v>
      </c>
      <c r="H172" s="26">
        <f t="shared" si="3"/>
        <v>1</v>
      </c>
      <c r="I172" s="26" t="s">
        <v>24</v>
      </c>
      <c r="J172" s="24"/>
      <c r="K172" s="26" t="s">
        <v>24</v>
      </c>
      <c r="L172" s="27" t="s">
        <v>25</v>
      </c>
    </row>
    <row r="173" spans="1:12" x14ac:dyDescent="0.2">
      <c r="A173" s="28" t="s">
        <v>196</v>
      </c>
      <c r="B173" s="24">
        <v>774031</v>
      </c>
      <c r="C173" s="25" t="s">
        <v>192</v>
      </c>
      <c r="D173" s="26">
        <v>61</v>
      </c>
      <c r="E173" s="26">
        <v>1</v>
      </c>
      <c r="F173" s="26">
        <v>0</v>
      </c>
      <c r="G173" s="26">
        <v>0</v>
      </c>
      <c r="H173" s="26">
        <f t="shared" si="3"/>
        <v>1</v>
      </c>
      <c r="I173" s="26" t="s">
        <v>24</v>
      </c>
      <c r="J173" s="24"/>
      <c r="K173" s="26" t="s">
        <v>24</v>
      </c>
      <c r="L173" s="27" t="s">
        <v>25</v>
      </c>
    </row>
    <row r="174" spans="1:12" x14ac:dyDescent="0.2">
      <c r="A174" s="28" t="s">
        <v>197</v>
      </c>
      <c r="B174" s="24">
        <v>790281</v>
      </c>
      <c r="C174" s="25" t="s">
        <v>192</v>
      </c>
      <c r="D174" s="26">
        <v>55</v>
      </c>
      <c r="E174" s="26">
        <v>1</v>
      </c>
      <c r="F174" s="26">
        <v>0</v>
      </c>
      <c r="G174" s="26">
        <v>0</v>
      </c>
      <c r="H174" s="26">
        <f t="shared" si="3"/>
        <v>1</v>
      </c>
      <c r="I174" s="26" t="s">
        <v>24</v>
      </c>
      <c r="J174" s="24"/>
      <c r="K174" s="26" t="s">
        <v>24</v>
      </c>
      <c r="L174" s="27" t="s">
        <v>25</v>
      </c>
    </row>
    <row r="175" spans="1:12" x14ac:dyDescent="0.2">
      <c r="A175" s="28" t="s">
        <v>198</v>
      </c>
      <c r="B175" s="24">
        <v>791288</v>
      </c>
      <c r="C175" s="25" t="s">
        <v>192</v>
      </c>
      <c r="D175" s="26">
        <v>79</v>
      </c>
      <c r="E175" s="26">
        <v>1</v>
      </c>
      <c r="F175" s="26">
        <v>0</v>
      </c>
      <c r="G175" s="26">
        <v>0</v>
      </c>
      <c r="H175" s="26">
        <f t="shared" si="3"/>
        <v>1</v>
      </c>
      <c r="I175" s="26" t="s">
        <v>24</v>
      </c>
      <c r="J175" s="24"/>
      <c r="K175" s="26" t="s">
        <v>24</v>
      </c>
      <c r="L175" s="27" t="s">
        <v>25</v>
      </c>
    </row>
    <row r="176" spans="1:12" x14ac:dyDescent="0.2">
      <c r="A176" s="29" t="s">
        <v>199</v>
      </c>
      <c r="B176" s="24">
        <v>605247</v>
      </c>
      <c r="C176" s="25" t="s">
        <v>199</v>
      </c>
      <c r="D176" s="26">
        <v>6144</v>
      </c>
      <c r="E176" s="26">
        <v>14</v>
      </c>
      <c r="F176" s="26">
        <v>0</v>
      </c>
      <c r="G176" s="26">
        <v>1</v>
      </c>
      <c r="H176" s="26">
        <v>15</v>
      </c>
      <c r="I176" s="26" t="s">
        <v>70</v>
      </c>
      <c r="J176" s="24" t="s">
        <v>200</v>
      </c>
      <c r="K176" s="26" t="s">
        <v>70</v>
      </c>
      <c r="L176" s="27" t="s">
        <v>71</v>
      </c>
    </row>
    <row r="177" spans="1:12" x14ac:dyDescent="0.2">
      <c r="A177" s="28" t="s">
        <v>201</v>
      </c>
      <c r="B177" s="24">
        <v>605247</v>
      </c>
      <c r="C177" s="25" t="s">
        <v>199</v>
      </c>
      <c r="D177" s="26">
        <v>40</v>
      </c>
      <c r="E177" s="26">
        <v>1</v>
      </c>
      <c r="F177" s="26">
        <v>0</v>
      </c>
      <c r="G177" s="26">
        <v>0</v>
      </c>
      <c r="H177" s="26">
        <f t="shared" si="3"/>
        <v>1</v>
      </c>
      <c r="I177" s="26" t="s">
        <v>24</v>
      </c>
      <c r="J177" s="24"/>
      <c r="K177" s="26" t="s">
        <v>24</v>
      </c>
      <c r="L177" s="27" t="s">
        <v>25</v>
      </c>
    </row>
    <row r="178" spans="1:12" x14ac:dyDescent="0.2">
      <c r="A178" s="28" t="s">
        <v>202</v>
      </c>
      <c r="B178" s="24">
        <v>605212</v>
      </c>
      <c r="C178" s="25" t="s">
        <v>199</v>
      </c>
      <c r="D178" s="26">
        <v>31</v>
      </c>
      <c r="E178" s="26">
        <v>1</v>
      </c>
      <c r="F178" s="26">
        <v>0</v>
      </c>
      <c r="G178" s="26">
        <v>0</v>
      </c>
      <c r="H178" s="26">
        <f t="shared" si="3"/>
        <v>1</v>
      </c>
      <c r="I178" s="26" t="s">
        <v>24</v>
      </c>
      <c r="J178" s="24"/>
      <c r="K178" s="26" t="s">
        <v>24</v>
      </c>
      <c r="L178" s="27" t="s">
        <v>25</v>
      </c>
    </row>
    <row r="179" spans="1:12" x14ac:dyDescent="0.2">
      <c r="A179" s="28" t="s">
        <v>203</v>
      </c>
      <c r="B179" s="24">
        <v>619060</v>
      </c>
      <c r="C179" s="25" t="s">
        <v>199</v>
      </c>
      <c r="D179" s="26">
        <v>70</v>
      </c>
      <c r="E179" s="26">
        <v>1</v>
      </c>
      <c r="F179" s="26">
        <v>0</v>
      </c>
      <c r="G179" s="26">
        <v>0</v>
      </c>
      <c r="H179" s="26">
        <f t="shared" si="3"/>
        <v>1</v>
      </c>
      <c r="I179" s="26" t="s">
        <v>24</v>
      </c>
      <c r="J179" s="24"/>
      <c r="K179" s="26" t="s">
        <v>24</v>
      </c>
      <c r="L179" s="27" t="s">
        <v>25</v>
      </c>
    </row>
    <row r="180" spans="1:12" x14ac:dyDescent="0.2">
      <c r="A180" s="28" t="s">
        <v>204</v>
      </c>
      <c r="B180" s="24">
        <v>631558</v>
      </c>
      <c r="C180" s="25" t="s">
        <v>199</v>
      </c>
      <c r="D180" s="26">
        <v>75</v>
      </c>
      <c r="E180" s="26">
        <v>1</v>
      </c>
      <c r="F180" s="26">
        <v>0</v>
      </c>
      <c r="G180" s="26">
        <v>0</v>
      </c>
      <c r="H180" s="26">
        <f t="shared" si="3"/>
        <v>1</v>
      </c>
      <c r="I180" s="26" t="s">
        <v>24</v>
      </c>
      <c r="J180" s="24"/>
      <c r="K180" s="26" t="s">
        <v>24</v>
      </c>
      <c r="L180" s="27" t="s">
        <v>25</v>
      </c>
    </row>
    <row r="181" spans="1:12" x14ac:dyDescent="0.2">
      <c r="A181" s="28" t="s">
        <v>205</v>
      </c>
      <c r="B181" s="24">
        <v>689726</v>
      </c>
      <c r="C181" s="25" t="s">
        <v>199</v>
      </c>
      <c r="D181" s="26">
        <v>70</v>
      </c>
      <c r="E181" s="26">
        <v>1</v>
      </c>
      <c r="F181" s="26">
        <v>0</v>
      </c>
      <c r="G181" s="26">
        <v>0</v>
      </c>
      <c r="H181" s="26">
        <f t="shared" si="3"/>
        <v>1</v>
      </c>
      <c r="I181" s="26" t="s">
        <v>24</v>
      </c>
      <c r="J181" s="24"/>
      <c r="K181" s="26" t="s">
        <v>24</v>
      </c>
      <c r="L181" s="27" t="s">
        <v>25</v>
      </c>
    </row>
    <row r="182" spans="1:12" x14ac:dyDescent="0.2">
      <c r="A182" s="28" t="s">
        <v>206</v>
      </c>
      <c r="B182" s="24">
        <v>605221</v>
      </c>
      <c r="C182" s="25" t="s">
        <v>199</v>
      </c>
      <c r="D182" s="26">
        <v>7</v>
      </c>
      <c r="E182" s="26">
        <v>1</v>
      </c>
      <c r="F182" s="26">
        <v>0</v>
      </c>
      <c r="G182" s="26">
        <v>0</v>
      </c>
      <c r="H182" s="26">
        <f t="shared" si="3"/>
        <v>1</v>
      </c>
      <c r="I182" s="26" t="s">
        <v>24</v>
      </c>
      <c r="J182" s="24"/>
      <c r="K182" s="26" t="s">
        <v>24</v>
      </c>
      <c r="L182" s="27" t="s">
        <v>25</v>
      </c>
    </row>
    <row r="183" spans="1:12" x14ac:dyDescent="0.2">
      <c r="A183" s="28" t="s">
        <v>207</v>
      </c>
      <c r="B183" s="24">
        <v>619078</v>
      </c>
      <c r="C183" s="25" t="s">
        <v>199</v>
      </c>
      <c r="D183" s="26">
        <v>18</v>
      </c>
      <c r="E183" s="26">
        <v>1</v>
      </c>
      <c r="F183" s="26">
        <v>0</v>
      </c>
      <c r="G183" s="26">
        <v>0</v>
      </c>
      <c r="H183" s="26">
        <f t="shared" si="3"/>
        <v>1</v>
      </c>
      <c r="I183" s="26" t="s">
        <v>24</v>
      </c>
      <c r="J183" s="24"/>
      <c r="K183" s="26" t="s">
        <v>24</v>
      </c>
      <c r="L183" s="27" t="s">
        <v>25</v>
      </c>
    </row>
    <row r="184" spans="1:12" x14ac:dyDescent="0.2">
      <c r="A184" s="28" t="s">
        <v>208</v>
      </c>
      <c r="B184" s="24">
        <v>748005</v>
      </c>
      <c r="C184" s="25" t="s">
        <v>199</v>
      </c>
      <c r="D184" s="26">
        <v>109</v>
      </c>
      <c r="E184" s="26">
        <v>1</v>
      </c>
      <c r="F184" s="26">
        <v>0</v>
      </c>
      <c r="G184" s="26">
        <v>0</v>
      </c>
      <c r="H184" s="26">
        <f t="shared" si="3"/>
        <v>1</v>
      </c>
      <c r="I184" s="26" t="s">
        <v>24</v>
      </c>
      <c r="J184" s="24"/>
      <c r="K184" s="26" t="s">
        <v>24</v>
      </c>
      <c r="L184" s="27" t="s">
        <v>25</v>
      </c>
    </row>
    <row r="185" spans="1:12" x14ac:dyDescent="0.2">
      <c r="A185" s="29" t="s">
        <v>209</v>
      </c>
      <c r="B185" s="24">
        <v>789291</v>
      </c>
      <c r="C185" s="25" t="s">
        <v>209</v>
      </c>
      <c r="D185" s="26">
        <v>52</v>
      </c>
      <c r="E185" s="26">
        <v>1</v>
      </c>
      <c r="F185" s="26">
        <v>0</v>
      </c>
      <c r="G185" s="26">
        <v>0</v>
      </c>
      <c r="H185" s="26">
        <f t="shared" si="3"/>
        <v>1</v>
      </c>
      <c r="I185" s="26" t="s">
        <v>24</v>
      </c>
      <c r="J185" s="24"/>
      <c r="K185" s="26" t="s">
        <v>24</v>
      </c>
      <c r="L185" s="27" t="s">
        <v>25</v>
      </c>
    </row>
    <row r="186" spans="1:12" x14ac:dyDescent="0.2">
      <c r="A186" s="28" t="s">
        <v>210</v>
      </c>
      <c r="B186" s="24">
        <v>789291</v>
      </c>
      <c r="C186" s="25" t="s">
        <v>209</v>
      </c>
      <c r="D186" s="26">
        <v>2</v>
      </c>
      <c r="E186" s="26">
        <v>1</v>
      </c>
      <c r="F186" s="26">
        <v>0</v>
      </c>
      <c r="G186" s="26">
        <v>0</v>
      </c>
      <c r="H186" s="26">
        <f t="shared" si="3"/>
        <v>1</v>
      </c>
      <c r="I186" s="26" t="s">
        <v>24</v>
      </c>
      <c r="J186" s="24"/>
      <c r="K186" s="26" t="s">
        <v>24</v>
      </c>
      <c r="L186" s="27" t="s">
        <v>25</v>
      </c>
    </row>
    <row r="187" spans="1:12" x14ac:dyDescent="0.2">
      <c r="A187" s="29" t="s">
        <v>211</v>
      </c>
      <c r="B187" s="24">
        <v>613894</v>
      </c>
      <c r="C187" s="25" t="s">
        <v>211</v>
      </c>
      <c r="D187" s="26">
        <v>71</v>
      </c>
      <c r="E187" s="26">
        <v>1</v>
      </c>
      <c r="F187" s="26">
        <v>0</v>
      </c>
      <c r="G187" s="26">
        <v>0</v>
      </c>
      <c r="H187" s="26">
        <f t="shared" si="3"/>
        <v>1</v>
      </c>
      <c r="I187" s="26" t="s">
        <v>24</v>
      </c>
      <c r="J187" s="24"/>
      <c r="K187" s="26" t="s">
        <v>24</v>
      </c>
      <c r="L187" s="27" t="s">
        <v>25</v>
      </c>
    </row>
    <row r="188" spans="1:12" x14ac:dyDescent="0.2">
      <c r="A188" s="29" t="s">
        <v>212</v>
      </c>
      <c r="B188" s="24">
        <v>616401</v>
      </c>
      <c r="C188" s="25" t="s">
        <v>212</v>
      </c>
      <c r="D188" s="26">
        <v>157</v>
      </c>
      <c r="E188" s="26">
        <v>1</v>
      </c>
      <c r="F188" s="26">
        <v>0</v>
      </c>
      <c r="G188" s="26">
        <v>1</v>
      </c>
      <c r="H188" s="26">
        <f t="shared" si="3"/>
        <v>2</v>
      </c>
      <c r="I188" s="26" t="s">
        <v>24</v>
      </c>
      <c r="J188" s="24" t="s">
        <v>21</v>
      </c>
      <c r="K188" s="26" t="s">
        <v>24</v>
      </c>
      <c r="L188" s="27" t="s">
        <v>25</v>
      </c>
    </row>
    <row r="189" spans="1:12" x14ac:dyDescent="0.2">
      <c r="A189" s="28" t="s">
        <v>213</v>
      </c>
      <c r="B189" s="24">
        <v>616401</v>
      </c>
      <c r="C189" s="25" t="s">
        <v>212</v>
      </c>
      <c r="D189" s="26">
        <v>5</v>
      </c>
      <c r="E189" s="26">
        <v>1</v>
      </c>
      <c r="F189" s="26">
        <v>0</v>
      </c>
      <c r="G189" s="26">
        <v>0</v>
      </c>
      <c r="H189" s="26">
        <f t="shared" si="3"/>
        <v>1</v>
      </c>
      <c r="I189" s="26" t="s">
        <v>24</v>
      </c>
      <c r="J189" s="24"/>
      <c r="K189" s="26" t="s">
        <v>24</v>
      </c>
      <c r="L189" s="27" t="s">
        <v>25</v>
      </c>
    </row>
    <row r="190" spans="1:12" x14ac:dyDescent="0.2">
      <c r="A190" s="29" t="s">
        <v>214</v>
      </c>
      <c r="B190" s="24">
        <v>618781</v>
      </c>
      <c r="C190" s="25" t="s">
        <v>214</v>
      </c>
      <c r="D190" s="26">
        <v>160</v>
      </c>
      <c r="E190" s="26">
        <v>1</v>
      </c>
      <c r="F190" s="26">
        <v>0</v>
      </c>
      <c r="G190" s="26">
        <v>0</v>
      </c>
      <c r="H190" s="26">
        <f t="shared" si="3"/>
        <v>1</v>
      </c>
      <c r="I190" s="26" t="s">
        <v>24</v>
      </c>
      <c r="J190" s="24"/>
      <c r="K190" s="26" t="s">
        <v>24</v>
      </c>
      <c r="L190" s="27" t="s">
        <v>25</v>
      </c>
    </row>
    <row r="191" spans="1:12" x14ac:dyDescent="0.2">
      <c r="A191" s="29" t="s">
        <v>215</v>
      </c>
      <c r="B191" s="24">
        <v>636533</v>
      </c>
      <c r="C191" s="25" t="s">
        <v>215</v>
      </c>
      <c r="D191" s="26">
        <v>123</v>
      </c>
      <c r="E191" s="26">
        <v>1</v>
      </c>
      <c r="F191" s="26">
        <v>0</v>
      </c>
      <c r="G191" s="26">
        <v>0</v>
      </c>
      <c r="H191" s="26">
        <f t="shared" si="3"/>
        <v>1</v>
      </c>
      <c r="I191" s="26" t="s">
        <v>24</v>
      </c>
      <c r="J191" s="24"/>
      <c r="K191" s="26" t="s">
        <v>24</v>
      </c>
      <c r="L191" s="27" t="s">
        <v>25</v>
      </c>
    </row>
    <row r="192" spans="1:12" x14ac:dyDescent="0.2">
      <c r="A192" s="29" t="s">
        <v>216</v>
      </c>
      <c r="B192" s="24">
        <v>644765</v>
      </c>
      <c r="C192" s="25" t="s">
        <v>216</v>
      </c>
      <c r="D192" s="26">
        <v>77</v>
      </c>
      <c r="E192" s="26">
        <v>1</v>
      </c>
      <c r="F192" s="26">
        <v>0</v>
      </c>
      <c r="G192" s="26">
        <v>0</v>
      </c>
      <c r="H192" s="26">
        <f t="shared" si="3"/>
        <v>1</v>
      </c>
      <c r="I192" s="26" t="s">
        <v>24</v>
      </c>
      <c r="J192" s="24"/>
      <c r="K192" s="26" t="s">
        <v>24</v>
      </c>
      <c r="L192" s="27" t="s">
        <v>25</v>
      </c>
    </row>
    <row r="193" spans="1:12" x14ac:dyDescent="0.2">
      <c r="A193" s="29" t="s">
        <v>217</v>
      </c>
      <c r="B193" s="24">
        <v>651494</v>
      </c>
      <c r="C193" s="25" t="s">
        <v>217</v>
      </c>
      <c r="D193" s="26">
        <v>173</v>
      </c>
      <c r="E193" s="26">
        <v>1</v>
      </c>
      <c r="F193" s="26">
        <v>0</v>
      </c>
      <c r="G193" s="26">
        <v>0</v>
      </c>
      <c r="H193" s="26">
        <f t="shared" si="3"/>
        <v>1</v>
      </c>
      <c r="I193" s="26" t="s">
        <v>24</v>
      </c>
      <c r="J193" s="24"/>
      <c r="K193" s="26" t="s">
        <v>24</v>
      </c>
      <c r="L193" s="27" t="s">
        <v>25</v>
      </c>
    </row>
    <row r="194" spans="1:12" x14ac:dyDescent="0.2">
      <c r="A194" s="29" t="s">
        <v>218</v>
      </c>
      <c r="B194" s="24">
        <v>775754</v>
      </c>
      <c r="C194" s="25" t="s">
        <v>218</v>
      </c>
      <c r="D194" s="26">
        <v>54</v>
      </c>
      <c r="E194" s="26">
        <v>1</v>
      </c>
      <c r="F194" s="26">
        <v>0</v>
      </c>
      <c r="G194" s="26">
        <v>0</v>
      </c>
      <c r="H194" s="26">
        <f t="shared" si="3"/>
        <v>1</v>
      </c>
      <c r="I194" s="26" t="s">
        <v>24</v>
      </c>
      <c r="J194" s="24"/>
      <c r="K194" s="26" t="s">
        <v>24</v>
      </c>
      <c r="L194" s="27" t="s">
        <v>25</v>
      </c>
    </row>
    <row r="195" spans="1:12" x14ac:dyDescent="0.2">
      <c r="A195" s="28" t="s">
        <v>219</v>
      </c>
      <c r="B195" s="24">
        <v>775754</v>
      </c>
      <c r="C195" s="25" t="s">
        <v>218</v>
      </c>
      <c r="D195" s="26">
        <v>6</v>
      </c>
      <c r="E195" s="26">
        <v>1</v>
      </c>
      <c r="F195" s="26">
        <v>0</v>
      </c>
      <c r="G195" s="26">
        <v>0</v>
      </c>
      <c r="H195" s="26">
        <f t="shared" si="3"/>
        <v>1</v>
      </c>
      <c r="I195" s="26" t="s">
        <v>24</v>
      </c>
      <c r="J195" s="24"/>
      <c r="K195" s="26" t="s">
        <v>24</v>
      </c>
      <c r="L195" s="27" t="s">
        <v>25</v>
      </c>
    </row>
    <row r="196" spans="1:12" x14ac:dyDescent="0.2">
      <c r="A196" s="29" t="s">
        <v>220</v>
      </c>
      <c r="B196" s="24">
        <v>661929</v>
      </c>
      <c r="C196" s="25" t="s">
        <v>220</v>
      </c>
      <c r="D196" s="26">
        <v>100</v>
      </c>
      <c r="E196" s="26">
        <v>1</v>
      </c>
      <c r="F196" s="26">
        <v>0</v>
      </c>
      <c r="G196" s="26">
        <v>0</v>
      </c>
      <c r="H196" s="26">
        <f t="shared" si="3"/>
        <v>1</v>
      </c>
      <c r="I196" s="26" t="s">
        <v>24</v>
      </c>
      <c r="J196" s="24"/>
      <c r="K196" s="26" t="s">
        <v>24</v>
      </c>
      <c r="L196" s="27" t="s">
        <v>25</v>
      </c>
    </row>
    <row r="197" spans="1:12" x14ac:dyDescent="0.2">
      <c r="A197" s="28" t="s">
        <v>221</v>
      </c>
      <c r="B197" s="24">
        <v>661937</v>
      </c>
      <c r="C197" s="25" t="s">
        <v>220</v>
      </c>
      <c r="D197" s="26">
        <v>73</v>
      </c>
      <c r="E197" s="26">
        <v>1</v>
      </c>
      <c r="F197" s="26">
        <v>0</v>
      </c>
      <c r="G197" s="26">
        <v>0</v>
      </c>
      <c r="H197" s="26">
        <f t="shared" si="3"/>
        <v>1</v>
      </c>
      <c r="I197" s="26" t="s">
        <v>24</v>
      </c>
      <c r="J197" s="24"/>
      <c r="K197" s="26" t="s">
        <v>24</v>
      </c>
      <c r="L197" s="27" t="s">
        <v>25</v>
      </c>
    </row>
    <row r="198" spans="1:12" x14ac:dyDescent="0.2">
      <c r="A198" s="28" t="s">
        <v>222</v>
      </c>
      <c r="B198" s="24">
        <v>661945</v>
      </c>
      <c r="C198" s="25" t="s">
        <v>220</v>
      </c>
      <c r="D198" s="26">
        <v>4</v>
      </c>
      <c r="E198" s="26">
        <v>1</v>
      </c>
      <c r="F198" s="26">
        <v>0</v>
      </c>
      <c r="G198" s="26">
        <v>0</v>
      </c>
      <c r="H198" s="26">
        <f t="shared" si="3"/>
        <v>1</v>
      </c>
      <c r="I198" s="26" t="s">
        <v>24</v>
      </c>
      <c r="J198" s="24"/>
      <c r="K198" s="26" t="s">
        <v>24</v>
      </c>
      <c r="L198" s="27" t="s">
        <v>25</v>
      </c>
    </row>
    <row r="199" spans="1:12" x14ac:dyDescent="0.2">
      <c r="A199" s="28" t="s">
        <v>223</v>
      </c>
      <c r="B199" s="24">
        <v>725111</v>
      </c>
      <c r="C199" s="25" t="s">
        <v>220</v>
      </c>
      <c r="D199" s="26">
        <v>85</v>
      </c>
      <c r="E199" s="26">
        <v>1</v>
      </c>
      <c r="F199" s="26">
        <v>0</v>
      </c>
      <c r="G199" s="26">
        <v>0</v>
      </c>
      <c r="H199" s="26">
        <f t="shared" si="3"/>
        <v>1</v>
      </c>
      <c r="I199" s="26" t="s">
        <v>24</v>
      </c>
      <c r="J199" s="24"/>
      <c r="K199" s="26" t="s">
        <v>24</v>
      </c>
      <c r="L199" s="27" t="s">
        <v>25</v>
      </c>
    </row>
    <row r="200" spans="1:12" x14ac:dyDescent="0.2">
      <c r="A200" s="28" t="s">
        <v>224</v>
      </c>
      <c r="B200" s="24">
        <v>661953</v>
      </c>
      <c r="C200" s="25" t="s">
        <v>220</v>
      </c>
      <c r="D200" s="26">
        <v>93</v>
      </c>
      <c r="E200" s="26">
        <v>1</v>
      </c>
      <c r="F200" s="26">
        <v>0</v>
      </c>
      <c r="G200" s="26">
        <v>0</v>
      </c>
      <c r="H200" s="26">
        <f t="shared" si="3"/>
        <v>1</v>
      </c>
      <c r="I200" s="26" t="s">
        <v>24</v>
      </c>
      <c r="J200" s="24"/>
      <c r="K200" s="26" t="s">
        <v>24</v>
      </c>
      <c r="L200" s="27" t="s">
        <v>25</v>
      </c>
    </row>
    <row r="201" spans="1:12" x14ac:dyDescent="0.2">
      <c r="A201" s="29" t="s">
        <v>225</v>
      </c>
      <c r="B201" s="24">
        <v>667579</v>
      </c>
      <c r="C201" s="25" t="s">
        <v>225</v>
      </c>
      <c r="D201" s="26">
        <v>172</v>
      </c>
      <c r="E201" s="26">
        <v>1</v>
      </c>
      <c r="F201" s="26">
        <v>0</v>
      </c>
      <c r="G201" s="26">
        <v>0</v>
      </c>
      <c r="H201" s="26">
        <f t="shared" si="3"/>
        <v>1</v>
      </c>
      <c r="I201" s="26" t="s">
        <v>24</v>
      </c>
      <c r="J201" s="24"/>
      <c r="K201" s="26" t="s">
        <v>24</v>
      </c>
      <c r="L201" s="27" t="s">
        <v>25</v>
      </c>
    </row>
    <row r="202" spans="1:12" x14ac:dyDescent="0.2">
      <c r="A202" s="29" t="s">
        <v>226</v>
      </c>
      <c r="B202" s="24">
        <v>631256</v>
      </c>
      <c r="C202" s="25" t="s">
        <v>226</v>
      </c>
      <c r="D202" s="26">
        <v>56</v>
      </c>
      <c r="E202" s="26">
        <v>1</v>
      </c>
      <c r="F202" s="26">
        <v>0</v>
      </c>
      <c r="G202" s="26">
        <v>0</v>
      </c>
      <c r="H202" s="26">
        <f t="shared" si="3"/>
        <v>1</v>
      </c>
      <c r="I202" s="26" t="s">
        <v>24</v>
      </c>
      <c r="J202" s="24"/>
      <c r="K202" s="26" t="s">
        <v>24</v>
      </c>
      <c r="L202" s="27" t="s">
        <v>25</v>
      </c>
    </row>
    <row r="203" spans="1:12" x14ac:dyDescent="0.2">
      <c r="A203" s="29" t="s">
        <v>227</v>
      </c>
      <c r="B203" s="24">
        <v>605239</v>
      </c>
      <c r="C203" s="25" t="s">
        <v>227</v>
      </c>
      <c r="D203" s="26">
        <v>87</v>
      </c>
      <c r="E203" s="26">
        <v>1</v>
      </c>
      <c r="F203" s="26">
        <v>0</v>
      </c>
      <c r="G203" s="26">
        <v>0</v>
      </c>
      <c r="H203" s="26">
        <f t="shared" si="3"/>
        <v>1</v>
      </c>
      <c r="I203" s="26" t="s">
        <v>24</v>
      </c>
      <c r="J203" s="24"/>
      <c r="K203" s="26" t="s">
        <v>24</v>
      </c>
      <c r="L203" s="27" t="s">
        <v>25</v>
      </c>
    </row>
    <row r="204" spans="1:12" x14ac:dyDescent="0.2">
      <c r="A204" s="29" t="s">
        <v>228</v>
      </c>
      <c r="B204" s="24">
        <v>686247</v>
      </c>
      <c r="C204" s="25" t="s">
        <v>228</v>
      </c>
      <c r="D204" s="26">
        <v>632</v>
      </c>
      <c r="E204" s="26">
        <v>5</v>
      </c>
      <c r="F204" s="26">
        <v>0</v>
      </c>
      <c r="G204" s="26">
        <v>2</v>
      </c>
      <c r="H204" s="26">
        <v>7</v>
      </c>
      <c r="I204" s="26" t="s">
        <v>20</v>
      </c>
      <c r="J204" s="24" t="s">
        <v>229</v>
      </c>
      <c r="K204" s="26" t="s">
        <v>20</v>
      </c>
      <c r="L204" s="27" t="s">
        <v>22</v>
      </c>
    </row>
    <row r="205" spans="1:12" x14ac:dyDescent="0.2">
      <c r="A205" s="28" t="s">
        <v>185</v>
      </c>
      <c r="B205" s="24">
        <v>686255</v>
      </c>
      <c r="C205" s="25" t="s">
        <v>228</v>
      </c>
      <c r="D205" s="26">
        <v>95</v>
      </c>
      <c r="E205" s="26">
        <v>1</v>
      </c>
      <c r="F205" s="26">
        <v>0</v>
      </c>
      <c r="G205" s="26">
        <v>0</v>
      </c>
      <c r="H205" s="26">
        <f t="shared" si="3"/>
        <v>1</v>
      </c>
      <c r="I205" s="26" t="s">
        <v>24</v>
      </c>
      <c r="J205" s="24"/>
      <c r="K205" s="26" t="s">
        <v>24</v>
      </c>
      <c r="L205" s="27" t="s">
        <v>25</v>
      </c>
    </row>
    <row r="206" spans="1:12" x14ac:dyDescent="0.2">
      <c r="A206" s="29" t="s">
        <v>230</v>
      </c>
      <c r="B206" s="24">
        <v>686549</v>
      </c>
      <c r="C206" s="25" t="s">
        <v>230</v>
      </c>
      <c r="D206" s="26">
        <v>107</v>
      </c>
      <c r="E206" s="26">
        <v>1</v>
      </c>
      <c r="F206" s="26">
        <v>0</v>
      </c>
      <c r="G206" s="26">
        <v>0</v>
      </c>
      <c r="H206" s="26">
        <f t="shared" si="3"/>
        <v>1</v>
      </c>
      <c r="I206" s="26" t="s">
        <v>24</v>
      </c>
      <c r="J206" s="24"/>
      <c r="K206" s="26" t="s">
        <v>24</v>
      </c>
      <c r="L206" s="27" t="s">
        <v>25</v>
      </c>
    </row>
    <row r="207" spans="1:12" x14ac:dyDescent="0.2">
      <c r="A207" s="28" t="s">
        <v>231</v>
      </c>
      <c r="B207" s="24">
        <v>686557</v>
      </c>
      <c r="C207" s="25" t="s">
        <v>230</v>
      </c>
      <c r="D207" s="26">
        <v>14</v>
      </c>
      <c r="E207" s="26">
        <v>1</v>
      </c>
      <c r="F207" s="26">
        <v>0</v>
      </c>
      <c r="G207" s="26">
        <v>1</v>
      </c>
      <c r="H207" s="26">
        <f t="shared" si="3"/>
        <v>2</v>
      </c>
      <c r="I207" s="26" t="s">
        <v>24</v>
      </c>
      <c r="J207" s="24" t="s">
        <v>21</v>
      </c>
      <c r="K207" s="26" t="s">
        <v>24</v>
      </c>
      <c r="L207" s="27" t="s">
        <v>25</v>
      </c>
    </row>
    <row r="208" spans="1:12" x14ac:dyDescent="0.2">
      <c r="A208" s="29" t="s">
        <v>232</v>
      </c>
      <c r="B208" s="24">
        <v>689734</v>
      </c>
      <c r="C208" s="25" t="s">
        <v>232</v>
      </c>
      <c r="D208" s="26">
        <v>301</v>
      </c>
      <c r="E208" s="26">
        <v>5</v>
      </c>
      <c r="F208" s="26">
        <v>0</v>
      </c>
      <c r="G208" s="26">
        <v>1</v>
      </c>
      <c r="H208" s="26">
        <f t="shared" si="3"/>
        <v>6</v>
      </c>
      <c r="I208" s="26" t="s">
        <v>20</v>
      </c>
      <c r="J208" s="24" t="s">
        <v>233</v>
      </c>
      <c r="K208" s="26" t="s">
        <v>20</v>
      </c>
      <c r="L208" s="27" t="s">
        <v>22</v>
      </c>
    </row>
    <row r="209" spans="1:12" x14ac:dyDescent="0.2">
      <c r="A209" s="29" t="s">
        <v>234</v>
      </c>
      <c r="B209" s="24">
        <v>700851</v>
      </c>
      <c r="C209" s="25" t="s">
        <v>234</v>
      </c>
      <c r="D209" s="26">
        <v>121</v>
      </c>
      <c r="E209" s="26">
        <v>1</v>
      </c>
      <c r="F209" s="26">
        <v>0</v>
      </c>
      <c r="G209" s="26">
        <v>0</v>
      </c>
      <c r="H209" s="26">
        <f t="shared" si="3"/>
        <v>1</v>
      </c>
      <c r="I209" s="26" t="s">
        <v>24</v>
      </c>
      <c r="J209" s="24"/>
      <c r="K209" s="26" t="s">
        <v>24</v>
      </c>
      <c r="L209" s="27" t="s">
        <v>25</v>
      </c>
    </row>
    <row r="210" spans="1:12" x14ac:dyDescent="0.2">
      <c r="A210" s="28" t="s">
        <v>235</v>
      </c>
      <c r="B210" s="24">
        <v>700851</v>
      </c>
      <c r="C210" s="25" t="s">
        <v>234</v>
      </c>
      <c r="D210" s="26">
        <v>13</v>
      </c>
      <c r="E210" s="26">
        <v>1</v>
      </c>
      <c r="F210" s="26">
        <v>0</v>
      </c>
      <c r="G210" s="26">
        <v>0</v>
      </c>
      <c r="H210" s="26">
        <f t="shared" si="3"/>
        <v>1</v>
      </c>
      <c r="I210" s="26" t="s">
        <v>24</v>
      </c>
      <c r="J210" s="24"/>
      <c r="K210" s="26" t="s">
        <v>24</v>
      </c>
      <c r="L210" s="27" t="s">
        <v>25</v>
      </c>
    </row>
    <row r="211" spans="1:12" x14ac:dyDescent="0.2">
      <c r="A211" s="28" t="s">
        <v>236</v>
      </c>
      <c r="B211" s="24">
        <v>700835</v>
      </c>
      <c r="C211" s="25" t="s">
        <v>234</v>
      </c>
      <c r="D211" s="26">
        <v>26</v>
      </c>
      <c r="E211" s="26">
        <v>1</v>
      </c>
      <c r="F211" s="26">
        <v>0</v>
      </c>
      <c r="G211" s="26">
        <v>0</v>
      </c>
      <c r="H211" s="26">
        <f t="shared" si="3"/>
        <v>1</v>
      </c>
      <c r="I211" s="26" t="s">
        <v>24</v>
      </c>
      <c r="J211" s="24"/>
      <c r="K211" s="26" t="s">
        <v>24</v>
      </c>
      <c r="L211" s="27" t="s">
        <v>25</v>
      </c>
    </row>
    <row r="212" spans="1:12" x14ac:dyDescent="0.2">
      <c r="A212" s="28" t="s">
        <v>237</v>
      </c>
      <c r="B212" s="24">
        <v>700835</v>
      </c>
      <c r="C212" s="25" t="s">
        <v>234</v>
      </c>
      <c r="D212" s="26">
        <v>25</v>
      </c>
      <c r="E212" s="26">
        <v>1</v>
      </c>
      <c r="F212" s="26">
        <v>0</v>
      </c>
      <c r="G212" s="26">
        <v>0</v>
      </c>
      <c r="H212" s="26">
        <f t="shared" si="3"/>
        <v>1</v>
      </c>
      <c r="I212" s="26" t="s">
        <v>24</v>
      </c>
      <c r="J212" s="24"/>
      <c r="K212" s="26" t="s">
        <v>24</v>
      </c>
      <c r="L212" s="27" t="s">
        <v>25</v>
      </c>
    </row>
    <row r="213" spans="1:12" x14ac:dyDescent="0.2">
      <c r="A213" s="28" t="s">
        <v>238</v>
      </c>
      <c r="B213" s="24">
        <v>700894</v>
      </c>
      <c r="C213" s="25" t="s">
        <v>234</v>
      </c>
      <c r="D213" s="26">
        <v>58</v>
      </c>
      <c r="E213" s="26">
        <v>1</v>
      </c>
      <c r="F213" s="26">
        <v>0</v>
      </c>
      <c r="G213" s="26">
        <v>0</v>
      </c>
      <c r="H213" s="26">
        <f t="shared" si="3"/>
        <v>1</v>
      </c>
      <c r="I213" s="26" t="s">
        <v>24</v>
      </c>
      <c r="J213" s="24"/>
      <c r="K213" s="26" t="s">
        <v>24</v>
      </c>
      <c r="L213" s="27" t="s">
        <v>25</v>
      </c>
    </row>
    <row r="214" spans="1:12" x14ac:dyDescent="0.2">
      <c r="A214" s="28" t="s">
        <v>239</v>
      </c>
      <c r="B214" s="24">
        <v>700894</v>
      </c>
      <c r="C214" s="25" t="s">
        <v>234</v>
      </c>
      <c r="D214" s="26">
        <v>27</v>
      </c>
      <c r="E214" s="26">
        <v>1</v>
      </c>
      <c r="F214" s="26">
        <v>0</v>
      </c>
      <c r="G214" s="26">
        <v>0</v>
      </c>
      <c r="H214" s="26">
        <f t="shared" si="3"/>
        <v>1</v>
      </c>
      <c r="I214" s="26" t="s">
        <v>24</v>
      </c>
      <c r="J214" s="24"/>
      <c r="K214" s="26" t="s">
        <v>24</v>
      </c>
      <c r="L214" s="27" t="s">
        <v>25</v>
      </c>
    </row>
    <row r="215" spans="1:12" x14ac:dyDescent="0.2">
      <c r="A215" s="28" t="s">
        <v>240</v>
      </c>
      <c r="B215" s="24">
        <v>700908</v>
      </c>
      <c r="C215" s="25" t="s">
        <v>234</v>
      </c>
      <c r="D215" s="26">
        <v>19</v>
      </c>
      <c r="E215" s="26">
        <v>1</v>
      </c>
      <c r="F215" s="26">
        <v>0</v>
      </c>
      <c r="G215" s="26">
        <v>0</v>
      </c>
      <c r="H215" s="26">
        <f t="shared" si="3"/>
        <v>1</v>
      </c>
      <c r="I215" s="26" t="s">
        <v>24</v>
      </c>
      <c r="J215" s="24"/>
      <c r="K215" s="26" t="s">
        <v>24</v>
      </c>
      <c r="L215" s="27" t="s">
        <v>25</v>
      </c>
    </row>
    <row r="216" spans="1:12" x14ac:dyDescent="0.2">
      <c r="A216" s="29" t="s">
        <v>241</v>
      </c>
      <c r="B216" s="24">
        <v>734349</v>
      </c>
      <c r="C216" s="25" t="s">
        <v>241</v>
      </c>
      <c r="D216" s="26">
        <v>155</v>
      </c>
      <c r="E216" s="26">
        <v>1</v>
      </c>
      <c r="F216" s="26">
        <v>0</v>
      </c>
      <c r="G216" s="26">
        <v>1</v>
      </c>
      <c r="H216" s="26">
        <f t="shared" si="3"/>
        <v>2</v>
      </c>
      <c r="I216" s="26" t="s">
        <v>24</v>
      </c>
      <c r="J216" s="24" t="s">
        <v>21</v>
      </c>
      <c r="K216" s="26" t="s">
        <v>24</v>
      </c>
      <c r="L216" s="27" t="s">
        <v>25</v>
      </c>
    </row>
    <row r="217" spans="1:12" x14ac:dyDescent="0.2">
      <c r="A217" s="28" t="s">
        <v>242</v>
      </c>
      <c r="B217" s="24">
        <v>693537</v>
      </c>
      <c r="C217" s="25" t="s">
        <v>241</v>
      </c>
      <c r="D217" s="26">
        <v>64</v>
      </c>
      <c r="E217" s="26">
        <v>1</v>
      </c>
      <c r="F217" s="26">
        <v>0</v>
      </c>
      <c r="G217" s="26">
        <v>1</v>
      </c>
      <c r="H217" s="26">
        <f t="shared" si="3"/>
        <v>2</v>
      </c>
      <c r="I217" s="26" t="s">
        <v>24</v>
      </c>
      <c r="J217" s="24" t="s">
        <v>21</v>
      </c>
      <c r="K217" s="26" t="s">
        <v>24</v>
      </c>
      <c r="L217" s="27" t="s">
        <v>25</v>
      </c>
    </row>
    <row r="218" spans="1:12" x14ac:dyDescent="0.2">
      <c r="A218" s="28" t="s">
        <v>243</v>
      </c>
      <c r="B218" s="24">
        <v>745791</v>
      </c>
      <c r="C218" s="25" t="s">
        <v>241</v>
      </c>
      <c r="D218" s="26">
        <v>34</v>
      </c>
      <c r="E218" s="26">
        <v>1</v>
      </c>
      <c r="F218" s="26">
        <v>0</v>
      </c>
      <c r="G218" s="26">
        <v>0</v>
      </c>
      <c r="H218" s="26">
        <f t="shared" si="3"/>
        <v>1</v>
      </c>
      <c r="I218" s="26" t="s">
        <v>24</v>
      </c>
      <c r="J218" s="24"/>
      <c r="K218" s="26" t="s">
        <v>24</v>
      </c>
      <c r="L218" s="27" t="s">
        <v>25</v>
      </c>
    </row>
    <row r="219" spans="1:12" x14ac:dyDescent="0.2">
      <c r="A219" s="28" t="s">
        <v>244</v>
      </c>
      <c r="B219" s="24">
        <v>790923</v>
      </c>
      <c r="C219" s="25" t="s">
        <v>241</v>
      </c>
      <c r="D219" s="26">
        <v>48</v>
      </c>
      <c r="E219" s="26">
        <v>1</v>
      </c>
      <c r="F219" s="26">
        <v>0</v>
      </c>
      <c r="G219" s="26">
        <v>1</v>
      </c>
      <c r="H219" s="26">
        <f t="shared" si="3"/>
        <v>2</v>
      </c>
      <c r="I219" s="26" t="s">
        <v>24</v>
      </c>
      <c r="J219" s="24" t="s">
        <v>21</v>
      </c>
      <c r="K219" s="26" t="s">
        <v>24</v>
      </c>
      <c r="L219" s="27" t="s">
        <v>25</v>
      </c>
    </row>
    <row r="220" spans="1:12" x14ac:dyDescent="0.2">
      <c r="A220" s="29" t="s">
        <v>245</v>
      </c>
      <c r="B220" s="24">
        <v>746894</v>
      </c>
      <c r="C220" s="25" t="s">
        <v>245</v>
      </c>
      <c r="D220" s="26">
        <v>1123</v>
      </c>
      <c r="E220" s="26">
        <v>10</v>
      </c>
      <c r="F220" s="26">
        <v>0</v>
      </c>
      <c r="G220" s="26">
        <v>0</v>
      </c>
      <c r="H220" s="26">
        <f t="shared" si="3"/>
        <v>10</v>
      </c>
      <c r="I220" s="26" t="s">
        <v>20</v>
      </c>
      <c r="J220" s="24"/>
      <c r="K220" s="26" t="s">
        <v>20</v>
      </c>
      <c r="L220" s="27" t="s">
        <v>22</v>
      </c>
    </row>
    <row r="221" spans="1:12" x14ac:dyDescent="0.2">
      <c r="A221" s="28" t="s">
        <v>246</v>
      </c>
      <c r="B221" s="24">
        <v>700495</v>
      </c>
      <c r="C221" s="25" t="s">
        <v>245</v>
      </c>
      <c r="D221" s="26">
        <v>94</v>
      </c>
      <c r="E221" s="26">
        <v>1</v>
      </c>
      <c r="F221" s="26">
        <v>0</v>
      </c>
      <c r="G221" s="26">
        <v>0</v>
      </c>
      <c r="H221" s="26">
        <f t="shared" si="3"/>
        <v>1</v>
      </c>
      <c r="I221" s="26" t="s">
        <v>24</v>
      </c>
      <c r="J221" s="24"/>
      <c r="K221" s="26" t="s">
        <v>24</v>
      </c>
      <c r="L221" s="27" t="s">
        <v>25</v>
      </c>
    </row>
    <row r="222" spans="1:12" x14ac:dyDescent="0.2">
      <c r="A222" s="28" t="s">
        <v>247</v>
      </c>
      <c r="B222" s="24">
        <v>700509</v>
      </c>
      <c r="C222" s="25" t="s">
        <v>245</v>
      </c>
      <c r="D222" s="26">
        <v>63</v>
      </c>
      <c r="E222" s="26">
        <v>1</v>
      </c>
      <c r="F222" s="26">
        <v>0</v>
      </c>
      <c r="G222" s="26">
        <v>0</v>
      </c>
      <c r="H222" s="26">
        <f t="shared" si="3"/>
        <v>1</v>
      </c>
      <c r="I222" s="26" t="s">
        <v>24</v>
      </c>
      <c r="J222" s="24"/>
      <c r="K222" s="26" t="s">
        <v>24</v>
      </c>
      <c r="L222" s="27" t="s">
        <v>25</v>
      </c>
    </row>
    <row r="223" spans="1:12" x14ac:dyDescent="0.2">
      <c r="A223" s="28" t="s">
        <v>95</v>
      </c>
      <c r="B223" s="24">
        <v>746886</v>
      </c>
      <c r="C223" s="25" t="s">
        <v>245</v>
      </c>
      <c r="D223" s="26">
        <v>8</v>
      </c>
      <c r="E223" s="26">
        <v>1</v>
      </c>
      <c r="F223" s="26">
        <v>0</v>
      </c>
      <c r="G223" s="26">
        <v>0</v>
      </c>
      <c r="H223" s="26">
        <f t="shared" si="3"/>
        <v>1</v>
      </c>
      <c r="I223" s="26" t="s">
        <v>24</v>
      </c>
      <c r="J223" s="24"/>
      <c r="K223" s="26" t="s">
        <v>24</v>
      </c>
      <c r="L223" s="27" t="s">
        <v>25</v>
      </c>
    </row>
    <row r="224" spans="1:12" x14ac:dyDescent="0.2">
      <c r="A224" s="29" t="s">
        <v>248</v>
      </c>
      <c r="B224" s="24">
        <v>762768</v>
      </c>
      <c r="C224" s="25" t="s">
        <v>248</v>
      </c>
      <c r="D224" s="26">
        <v>251</v>
      </c>
      <c r="E224" s="26">
        <v>5</v>
      </c>
      <c r="F224" s="26">
        <v>0</v>
      </c>
      <c r="G224" s="26">
        <v>0</v>
      </c>
      <c r="H224" s="26">
        <f t="shared" si="3"/>
        <v>5</v>
      </c>
      <c r="I224" s="26" t="s">
        <v>36</v>
      </c>
      <c r="J224" s="24"/>
      <c r="K224" s="26" t="s">
        <v>36</v>
      </c>
      <c r="L224" s="27" t="s">
        <v>37</v>
      </c>
    </row>
    <row r="225" spans="1:12" x14ac:dyDescent="0.2">
      <c r="A225" s="28" t="s">
        <v>249</v>
      </c>
      <c r="B225" s="24">
        <v>762750</v>
      </c>
      <c r="C225" s="25" t="s">
        <v>248</v>
      </c>
      <c r="D225" s="26">
        <v>62</v>
      </c>
      <c r="E225" s="26">
        <v>1</v>
      </c>
      <c r="F225" s="26">
        <v>0</v>
      </c>
      <c r="G225" s="26">
        <v>0</v>
      </c>
      <c r="H225" s="26">
        <f t="shared" si="3"/>
        <v>1</v>
      </c>
      <c r="I225" s="26" t="s">
        <v>24</v>
      </c>
      <c r="J225" s="24"/>
      <c r="K225" s="26" t="s">
        <v>24</v>
      </c>
      <c r="L225" s="27" t="s">
        <v>25</v>
      </c>
    </row>
    <row r="226" spans="1:12" x14ac:dyDescent="0.2">
      <c r="A226" s="29" t="s">
        <v>250</v>
      </c>
      <c r="B226" s="24">
        <v>766976</v>
      </c>
      <c r="C226" s="25" t="s">
        <v>250</v>
      </c>
      <c r="D226" s="26">
        <v>234</v>
      </c>
      <c r="E226" s="26">
        <v>5</v>
      </c>
      <c r="F226" s="26">
        <v>0</v>
      </c>
      <c r="G226" s="26">
        <v>1</v>
      </c>
      <c r="H226" s="26">
        <f t="shared" si="3"/>
        <v>6</v>
      </c>
      <c r="I226" s="26" t="s">
        <v>20</v>
      </c>
      <c r="J226" s="24" t="s">
        <v>21</v>
      </c>
      <c r="K226" s="26" t="s">
        <v>20</v>
      </c>
      <c r="L226" s="27" t="s">
        <v>22</v>
      </c>
    </row>
    <row r="227" spans="1:12" x14ac:dyDescent="0.2">
      <c r="A227" s="29" t="s">
        <v>251</v>
      </c>
      <c r="B227" s="24">
        <v>775771</v>
      </c>
      <c r="C227" s="25" t="s">
        <v>251</v>
      </c>
      <c r="D227" s="26">
        <v>126</v>
      </c>
      <c r="E227" s="26">
        <v>1</v>
      </c>
      <c r="F227" s="26">
        <v>0</v>
      </c>
      <c r="G227" s="26">
        <v>0</v>
      </c>
      <c r="H227" s="26">
        <f t="shared" si="3"/>
        <v>1</v>
      </c>
      <c r="I227" s="26" t="s">
        <v>24</v>
      </c>
      <c r="J227" s="24"/>
      <c r="K227" s="26" t="s">
        <v>24</v>
      </c>
      <c r="L227" s="27" t="s">
        <v>25</v>
      </c>
    </row>
    <row r="228" spans="1:12" x14ac:dyDescent="0.2">
      <c r="A228" s="29" t="s">
        <v>252</v>
      </c>
      <c r="B228" s="24">
        <v>775789</v>
      </c>
      <c r="C228" s="25" t="s">
        <v>252</v>
      </c>
      <c r="D228" s="26">
        <v>108</v>
      </c>
      <c r="E228" s="26">
        <v>1</v>
      </c>
      <c r="F228" s="26">
        <v>0</v>
      </c>
      <c r="G228" s="26">
        <v>0</v>
      </c>
      <c r="H228" s="26">
        <f t="shared" si="3"/>
        <v>1</v>
      </c>
      <c r="I228" s="26" t="s">
        <v>24</v>
      </c>
      <c r="J228" s="24"/>
      <c r="K228" s="26" t="s">
        <v>24</v>
      </c>
      <c r="L228" s="27" t="s">
        <v>25</v>
      </c>
    </row>
    <row r="229" spans="1:12" x14ac:dyDescent="0.2">
      <c r="A229" s="28" t="s">
        <v>253</v>
      </c>
      <c r="B229" s="24">
        <v>775789</v>
      </c>
      <c r="C229" s="25" t="s">
        <v>252</v>
      </c>
      <c r="D229" s="26">
        <v>22</v>
      </c>
      <c r="E229" s="26">
        <v>1</v>
      </c>
      <c r="F229" s="26">
        <v>0</v>
      </c>
      <c r="G229" s="26">
        <v>0</v>
      </c>
      <c r="H229" s="26">
        <f t="shared" si="3"/>
        <v>1</v>
      </c>
      <c r="I229" s="26" t="s">
        <v>24</v>
      </c>
      <c r="J229" s="24"/>
      <c r="K229" s="26" t="s">
        <v>24</v>
      </c>
      <c r="L229" s="27" t="s">
        <v>25</v>
      </c>
    </row>
    <row r="230" spans="1:12" x14ac:dyDescent="0.2">
      <c r="A230" s="29" t="s">
        <v>254</v>
      </c>
      <c r="B230" s="24">
        <v>789313</v>
      </c>
      <c r="C230" s="25" t="s">
        <v>254</v>
      </c>
      <c r="D230" s="26">
        <v>315</v>
      </c>
      <c r="E230" s="26">
        <v>5</v>
      </c>
      <c r="F230" s="26">
        <v>0</v>
      </c>
      <c r="G230" s="26">
        <v>0</v>
      </c>
      <c r="H230" s="26">
        <f t="shared" si="3"/>
        <v>5</v>
      </c>
      <c r="I230" s="26" t="s">
        <v>36</v>
      </c>
      <c r="J230" s="24"/>
      <c r="K230" s="26" t="s">
        <v>36</v>
      </c>
      <c r="L230" s="27" t="s">
        <v>37</v>
      </c>
    </row>
    <row r="231" spans="1:12" x14ac:dyDescent="0.2">
      <c r="A231" s="33"/>
      <c r="B231" s="33"/>
      <c r="C231" s="33"/>
      <c r="D231" s="34"/>
      <c r="E231" s="34"/>
      <c r="F231" s="34"/>
      <c r="G231" s="35"/>
      <c r="H231" s="34"/>
      <c r="I231" s="34"/>
      <c r="J231" s="36"/>
      <c r="K231" s="34"/>
      <c r="L231" s="37"/>
    </row>
    <row r="232" spans="1:12" x14ac:dyDescent="0.2">
      <c r="A232" s="33"/>
      <c r="B232" s="33"/>
      <c r="C232" s="33"/>
      <c r="D232" s="34"/>
      <c r="E232" s="34"/>
      <c r="F232" s="34"/>
      <c r="G232" s="35"/>
      <c r="H232" s="34"/>
      <c r="I232" s="34"/>
      <c r="J232" s="36"/>
      <c r="K232" s="34"/>
      <c r="L232" s="37"/>
    </row>
    <row r="233" spans="1:12" x14ac:dyDescent="0.2">
      <c r="A233" s="6" t="s">
        <v>255</v>
      </c>
      <c r="B233" s="7"/>
      <c r="C233" s="7"/>
      <c r="D233" s="8"/>
      <c r="E233" s="8"/>
      <c r="F233" s="8"/>
      <c r="G233" s="9"/>
      <c r="H233" s="8"/>
      <c r="I233" s="8"/>
      <c r="J233" s="10"/>
      <c r="K233" s="8"/>
      <c r="L233" s="11"/>
    </row>
    <row r="234" spans="1:12" ht="13.5" x14ac:dyDescent="0.25">
      <c r="A234" s="12" t="s">
        <v>2</v>
      </c>
      <c r="B234" s="13"/>
      <c r="C234" s="13"/>
      <c r="D234" s="14"/>
      <c r="E234" s="14"/>
      <c r="F234" s="14"/>
      <c r="G234" s="15"/>
      <c r="H234" s="14"/>
      <c r="I234" s="14"/>
      <c r="J234" s="16"/>
      <c r="K234" s="17"/>
      <c r="L234" s="18"/>
    </row>
    <row r="235" spans="1:12" ht="12.75" customHeight="1" x14ac:dyDescent="0.2">
      <c r="A235" s="38" t="s">
        <v>3</v>
      </c>
      <c r="B235" s="166" t="s">
        <v>4</v>
      </c>
      <c r="C235" s="38" t="s">
        <v>188</v>
      </c>
      <c r="D235" s="19" t="s">
        <v>6</v>
      </c>
      <c r="E235" s="19"/>
      <c r="F235" s="19"/>
      <c r="G235" s="20"/>
      <c r="H235" s="19"/>
      <c r="I235" s="19" t="s">
        <v>7</v>
      </c>
      <c r="J235" s="21"/>
      <c r="K235" s="19" t="s">
        <v>8</v>
      </c>
      <c r="L235" s="19" t="s">
        <v>9</v>
      </c>
    </row>
    <row r="236" spans="1:12" x14ac:dyDescent="0.2">
      <c r="A236" s="39"/>
      <c r="B236" s="167"/>
      <c r="C236" s="39"/>
      <c r="D236" s="22" t="s">
        <v>10</v>
      </c>
      <c r="E236" s="22" t="s">
        <v>11</v>
      </c>
      <c r="F236" s="22" t="s">
        <v>12</v>
      </c>
      <c r="G236" s="22" t="s">
        <v>13</v>
      </c>
      <c r="H236" s="22" t="s">
        <v>14</v>
      </c>
      <c r="I236" s="22" t="s">
        <v>15</v>
      </c>
      <c r="J236" s="22" t="s">
        <v>16</v>
      </c>
      <c r="K236" s="22" t="s">
        <v>17</v>
      </c>
      <c r="L236" s="22" t="s">
        <v>18</v>
      </c>
    </row>
    <row r="237" spans="1:12" x14ac:dyDescent="0.2">
      <c r="A237" s="29" t="s">
        <v>256</v>
      </c>
      <c r="B237" s="24">
        <v>601179</v>
      </c>
      <c r="C237" s="25" t="s">
        <v>256</v>
      </c>
      <c r="D237" s="41">
        <v>1254</v>
      </c>
      <c r="E237" s="26">
        <v>10</v>
      </c>
      <c r="F237" s="26">
        <v>0</v>
      </c>
      <c r="G237" s="26">
        <v>0</v>
      </c>
      <c r="H237" s="26">
        <f>SUM(E237:G237)</f>
        <v>10</v>
      </c>
      <c r="I237" s="26" t="s">
        <v>20</v>
      </c>
      <c r="J237" s="24"/>
      <c r="K237" s="26" t="s">
        <v>20</v>
      </c>
      <c r="L237" s="27" t="s">
        <v>22</v>
      </c>
    </row>
    <row r="238" spans="1:12" x14ac:dyDescent="0.2">
      <c r="A238" s="28" t="s">
        <v>257</v>
      </c>
      <c r="B238" s="24">
        <v>636657</v>
      </c>
      <c r="C238" s="25" t="s">
        <v>256</v>
      </c>
      <c r="D238" s="26">
        <v>12</v>
      </c>
      <c r="E238" s="26">
        <v>1</v>
      </c>
      <c r="F238" s="26">
        <v>0</v>
      </c>
      <c r="G238" s="26">
        <v>0</v>
      </c>
      <c r="H238" s="26">
        <f t="shared" ref="H238:H279" si="4">SUM(E238:G238)</f>
        <v>1</v>
      </c>
      <c r="I238" s="26" t="s">
        <v>24</v>
      </c>
      <c r="J238" s="24"/>
      <c r="K238" s="26" t="s">
        <v>24</v>
      </c>
      <c r="L238" s="26" t="s">
        <v>25</v>
      </c>
    </row>
    <row r="239" spans="1:12" x14ac:dyDescent="0.2">
      <c r="A239" s="28" t="s">
        <v>258</v>
      </c>
      <c r="B239" s="24">
        <v>623776</v>
      </c>
      <c r="C239" s="25" t="s">
        <v>256</v>
      </c>
      <c r="D239" s="26">
        <v>101</v>
      </c>
      <c r="E239" s="26">
        <v>1</v>
      </c>
      <c r="F239" s="26">
        <v>0</v>
      </c>
      <c r="G239" s="26">
        <v>0</v>
      </c>
      <c r="H239" s="26">
        <f t="shared" si="4"/>
        <v>1</v>
      </c>
      <c r="I239" s="26" t="s">
        <v>24</v>
      </c>
      <c r="J239" s="24"/>
      <c r="K239" s="26" t="s">
        <v>24</v>
      </c>
      <c r="L239" s="26" t="s">
        <v>25</v>
      </c>
    </row>
    <row r="240" spans="1:12" x14ac:dyDescent="0.2">
      <c r="A240" s="28" t="s">
        <v>259</v>
      </c>
      <c r="B240" s="24">
        <v>760862</v>
      </c>
      <c r="C240" s="25" t="s">
        <v>256</v>
      </c>
      <c r="D240" s="26">
        <v>101</v>
      </c>
      <c r="E240" s="26">
        <v>1</v>
      </c>
      <c r="F240" s="26">
        <v>0</v>
      </c>
      <c r="G240" s="26">
        <v>1</v>
      </c>
      <c r="H240" s="26">
        <f t="shared" si="4"/>
        <v>2</v>
      </c>
      <c r="I240" s="26" t="s">
        <v>24</v>
      </c>
      <c r="J240" s="24" t="s">
        <v>21</v>
      </c>
      <c r="K240" s="26" t="s">
        <v>24</v>
      </c>
      <c r="L240" s="26" t="s">
        <v>25</v>
      </c>
    </row>
    <row r="241" spans="1:12" x14ac:dyDescent="0.2">
      <c r="A241" s="28" t="s">
        <v>260</v>
      </c>
      <c r="B241" s="24">
        <v>601195</v>
      </c>
      <c r="C241" s="25" t="s">
        <v>256</v>
      </c>
      <c r="D241" s="26">
        <v>16</v>
      </c>
      <c r="E241" s="26">
        <v>1</v>
      </c>
      <c r="F241" s="26">
        <v>0</v>
      </c>
      <c r="G241" s="26">
        <v>0</v>
      </c>
      <c r="H241" s="26">
        <f t="shared" si="4"/>
        <v>1</v>
      </c>
      <c r="I241" s="26" t="s">
        <v>24</v>
      </c>
      <c r="J241" s="24"/>
      <c r="K241" s="26" t="s">
        <v>24</v>
      </c>
      <c r="L241" s="26" t="s">
        <v>25</v>
      </c>
    </row>
    <row r="242" spans="1:12" x14ac:dyDescent="0.2">
      <c r="A242" s="28" t="s">
        <v>261</v>
      </c>
      <c r="B242" s="24">
        <v>672327</v>
      </c>
      <c r="C242" s="25" t="s">
        <v>256</v>
      </c>
      <c r="D242" s="26">
        <v>35</v>
      </c>
      <c r="E242" s="26">
        <v>1</v>
      </c>
      <c r="F242" s="26">
        <v>0</v>
      </c>
      <c r="G242" s="26">
        <v>0</v>
      </c>
      <c r="H242" s="26">
        <f t="shared" si="4"/>
        <v>1</v>
      </c>
      <c r="I242" s="26" t="s">
        <v>24</v>
      </c>
      <c r="J242" s="24"/>
      <c r="K242" s="26" t="s">
        <v>24</v>
      </c>
      <c r="L242" s="26" t="s">
        <v>25</v>
      </c>
    </row>
    <row r="243" spans="1:12" x14ac:dyDescent="0.2">
      <c r="A243" s="29" t="s">
        <v>262</v>
      </c>
      <c r="B243" s="24">
        <v>604569</v>
      </c>
      <c r="C243" s="25" t="s">
        <v>262</v>
      </c>
      <c r="D243" s="26">
        <v>120</v>
      </c>
      <c r="E243" s="26">
        <v>1</v>
      </c>
      <c r="F243" s="26">
        <v>0</v>
      </c>
      <c r="G243" s="26">
        <v>1</v>
      </c>
      <c r="H243" s="26">
        <f t="shared" si="4"/>
        <v>2</v>
      </c>
      <c r="I243" s="26" t="s">
        <v>24</v>
      </c>
      <c r="J243" s="24" t="s">
        <v>21</v>
      </c>
      <c r="K243" s="26" t="s">
        <v>24</v>
      </c>
      <c r="L243" s="26" t="s">
        <v>25</v>
      </c>
    </row>
    <row r="244" spans="1:12" x14ac:dyDescent="0.2">
      <c r="A244" s="28" t="s">
        <v>263</v>
      </c>
      <c r="B244" s="24">
        <v>703974</v>
      </c>
      <c r="C244" s="25" t="s">
        <v>262</v>
      </c>
      <c r="D244" s="26">
        <v>54</v>
      </c>
      <c r="E244" s="26">
        <v>1</v>
      </c>
      <c r="F244" s="26">
        <v>0</v>
      </c>
      <c r="G244" s="26">
        <v>0</v>
      </c>
      <c r="H244" s="26">
        <f t="shared" si="4"/>
        <v>1</v>
      </c>
      <c r="I244" s="26" t="s">
        <v>24</v>
      </c>
      <c r="J244" s="24"/>
      <c r="K244" s="26" t="s">
        <v>24</v>
      </c>
      <c r="L244" s="26" t="s">
        <v>25</v>
      </c>
    </row>
    <row r="245" spans="1:12" x14ac:dyDescent="0.2">
      <c r="A245" s="28" t="s">
        <v>264</v>
      </c>
      <c r="B245" s="24">
        <v>790834</v>
      </c>
      <c r="C245" s="25" t="s">
        <v>262</v>
      </c>
      <c r="D245" s="26">
        <v>44</v>
      </c>
      <c r="E245" s="26">
        <v>1</v>
      </c>
      <c r="F245" s="26">
        <v>0</v>
      </c>
      <c r="G245" s="26">
        <v>0</v>
      </c>
      <c r="H245" s="26">
        <f t="shared" si="4"/>
        <v>1</v>
      </c>
      <c r="I245" s="26" t="s">
        <v>24</v>
      </c>
      <c r="J245" s="24"/>
      <c r="K245" s="26" t="s">
        <v>24</v>
      </c>
      <c r="L245" s="26" t="s">
        <v>25</v>
      </c>
    </row>
    <row r="246" spans="1:12" x14ac:dyDescent="0.2">
      <c r="A246" s="29" t="s">
        <v>265</v>
      </c>
      <c r="B246" s="24">
        <v>615609</v>
      </c>
      <c r="C246" s="25" t="s">
        <v>265</v>
      </c>
      <c r="D246" s="26">
        <v>40</v>
      </c>
      <c r="E246" s="26">
        <v>1</v>
      </c>
      <c r="F246" s="26">
        <v>0</v>
      </c>
      <c r="G246" s="26">
        <v>1</v>
      </c>
      <c r="H246" s="26">
        <f t="shared" si="4"/>
        <v>2</v>
      </c>
      <c r="I246" s="26" t="s">
        <v>24</v>
      </c>
      <c r="J246" s="24" t="s">
        <v>21</v>
      </c>
      <c r="K246" s="26" t="s">
        <v>24</v>
      </c>
      <c r="L246" s="26" t="s">
        <v>25</v>
      </c>
    </row>
    <row r="247" spans="1:12" x14ac:dyDescent="0.2">
      <c r="A247" s="29" t="s">
        <v>266</v>
      </c>
      <c r="B247" s="24">
        <v>623482</v>
      </c>
      <c r="C247" s="25" t="s">
        <v>266</v>
      </c>
      <c r="D247" s="26">
        <v>407</v>
      </c>
      <c r="E247" s="26">
        <v>5</v>
      </c>
      <c r="F247" s="26">
        <v>0</v>
      </c>
      <c r="G247" s="26">
        <v>1</v>
      </c>
      <c r="H247" s="26">
        <f t="shared" si="4"/>
        <v>6</v>
      </c>
      <c r="I247" s="26" t="s">
        <v>20</v>
      </c>
      <c r="J247" s="24" t="s">
        <v>267</v>
      </c>
      <c r="K247" s="26" t="s">
        <v>20</v>
      </c>
      <c r="L247" s="27" t="s">
        <v>22</v>
      </c>
    </row>
    <row r="248" spans="1:12" x14ac:dyDescent="0.2">
      <c r="A248" s="28" t="s">
        <v>268</v>
      </c>
      <c r="B248" s="24">
        <v>623482</v>
      </c>
      <c r="C248" s="25" t="s">
        <v>266</v>
      </c>
      <c r="D248" s="26">
        <v>39</v>
      </c>
      <c r="E248" s="26">
        <v>1</v>
      </c>
      <c r="F248" s="26">
        <v>0</v>
      </c>
      <c r="G248" s="26">
        <v>1</v>
      </c>
      <c r="H248" s="26">
        <f t="shared" si="4"/>
        <v>2</v>
      </c>
      <c r="I248" s="26" t="s">
        <v>24</v>
      </c>
      <c r="J248" s="24" t="s">
        <v>267</v>
      </c>
      <c r="K248" s="26" t="s">
        <v>24</v>
      </c>
      <c r="L248" s="26" t="s">
        <v>25</v>
      </c>
    </row>
    <row r="249" spans="1:12" x14ac:dyDescent="0.2">
      <c r="A249" s="28" t="s">
        <v>269</v>
      </c>
      <c r="B249" s="24">
        <v>623482</v>
      </c>
      <c r="C249" s="25" t="s">
        <v>266</v>
      </c>
      <c r="D249" s="26">
        <v>142</v>
      </c>
      <c r="E249" s="26">
        <v>1</v>
      </c>
      <c r="F249" s="26">
        <v>0</v>
      </c>
      <c r="G249" s="26">
        <v>1</v>
      </c>
      <c r="H249" s="26">
        <f t="shared" si="4"/>
        <v>2</v>
      </c>
      <c r="I249" s="26" t="s">
        <v>24</v>
      </c>
      <c r="J249" s="24" t="s">
        <v>267</v>
      </c>
      <c r="K249" s="26" t="s">
        <v>24</v>
      </c>
      <c r="L249" s="26" t="s">
        <v>25</v>
      </c>
    </row>
    <row r="250" spans="1:12" x14ac:dyDescent="0.2">
      <c r="A250" s="29" t="s">
        <v>270</v>
      </c>
      <c r="B250" s="24">
        <v>631710</v>
      </c>
      <c r="C250" s="25" t="s">
        <v>270</v>
      </c>
      <c r="D250" s="26">
        <v>304</v>
      </c>
      <c r="E250" s="26">
        <v>5</v>
      </c>
      <c r="F250" s="26">
        <v>0</v>
      </c>
      <c r="G250" s="26">
        <v>0</v>
      </c>
      <c r="H250" s="26">
        <f t="shared" si="4"/>
        <v>5</v>
      </c>
      <c r="I250" s="26" t="s">
        <v>36</v>
      </c>
      <c r="J250" s="24"/>
      <c r="K250" s="26" t="s">
        <v>36</v>
      </c>
      <c r="L250" s="27" t="s">
        <v>37</v>
      </c>
    </row>
    <row r="251" spans="1:12" x14ac:dyDescent="0.2">
      <c r="A251" s="28" t="s">
        <v>271</v>
      </c>
      <c r="B251" s="24">
        <v>600083</v>
      </c>
      <c r="C251" s="25" t="s">
        <v>270</v>
      </c>
      <c r="D251" s="26">
        <v>59</v>
      </c>
      <c r="E251" s="26">
        <v>1</v>
      </c>
      <c r="F251" s="26">
        <v>0</v>
      </c>
      <c r="G251" s="26">
        <v>0</v>
      </c>
      <c r="H251" s="26">
        <f t="shared" si="4"/>
        <v>1</v>
      </c>
      <c r="I251" s="26" t="s">
        <v>24</v>
      </c>
      <c r="J251" s="24"/>
      <c r="K251" s="26" t="s">
        <v>24</v>
      </c>
      <c r="L251" s="26" t="s">
        <v>25</v>
      </c>
    </row>
    <row r="252" spans="1:12" x14ac:dyDescent="0.2">
      <c r="A252" s="29" t="s">
        <v>272</v>
      </c>
      <c r="B252" s="24">
        <v>636665</v>
      </c>
      <c r="C252" s="25" t="s">
        <v>272</v>
      </c>
      <c r="D252" s="26">
        <v>44</v>
      </c>
      <c r="E252" s="26">
        <v>1</v>
      </c>
      <c r="F252" s="26">
        <v>0</v>
      </c>
      <c r="G252" s="26">
        <v>0</v>
      </c>
      <c r="H252" s="26">
        <f t="shared" si="4"/>
        <v>1</v>
      </c>
      <c r="I252" s="26" t="s">
        <v>24</v>
      </c>
      <c r="J252" s="24"/>
      <c r="K252" s="26" t="s">
        <v>24</v>
      </c>
      <c r="L252" s="26" t="s">
        <v>25</v>
      </c>
    </row>
    <row r="253" spans="1:12" x14ac:dyDescent="0.2">
      <c r="A253" s="29" t="s">
        <v>273</v>
      </c>
      <c r="B253" s="24">
        <v>651117</v>
      </c>
      <c r="C253" s="25" t="s">
        <v>273</v>
      </c>
      <c r="D253" s="26">
        <v>499</v>
      </c>
      <c r="E253" s="26">
        <v>5</v>
      </c>
      <c r="F253" s="26">
        <v>0</v>
      </c>
      <c r="G253" s="26">
        <v>0</v>
      </c>
      <c r="H253" s="26">
        <f t="shared" si="4"/>
        <v>5</v>
      </c>
      <c r="I253" s="42" t="s">
        <v>36</v>
      </c>
      <c r="J253" s="32"/>
      <c r="K253" s="26" t="s">
        <v>36</v>
      </c>
      <c r="L253" s="27" t="s">
        <v>37</v>
      </c>
    </row>
    <row r="254" spans="1:12" x14ac:dyDescent="0.2">
      <c r="A254" s="29" t="s">
        <v>274</v>
      </c>
      <c r="B254" s="24">
        <v>672319</v>
      </c>
      <c r="C254" s="25" t="s">
        <v>274</v>
      </c>
      <c r="D254" s="26">
        <v>102</v>
      </c>
      <c r="E254" s="26">
        <v>1</v>
      </c>
      <c r="F254" s="26">
        <v>0</v>
      </c>
      <c r="G254" s="26">
        <v>0</v>
      </c>
      <c r="H254" s="26">
        <f t="shared" si="4"/>
        <v>1</v>
      </c>
      <c r="I254" s="26" t="s">
        <v>24</v>
      </c>
      <c r="J254" s="24"/>
      <c r="K254" s="26" t="s">
        <v>24</v>
      </c>
      <c r="L254" s="26" t="s">
        <v>25</v>
      </c>
    </row>
    <row r="255" spans="1:12" x14ac:dyDescent="0.2">
      <c r="A255" s="29" t="s">
        <v>275</v>
      </c>
      <c r="B255" s="24">
        <v>674052</v>
      </c>
      <c r="C255" s="25" t="s">
        <v>275</v>
      </c>
      <c r="D255" s="26">
        <v>140</v>
      </c>
      <c r="E255" s="26">
        <v>1</v>
      </c>
      <c r="F255" s="26">
        <v>0</v>
      </c>
      <c r="G255" s="26">
        <v>0</v>
      </c>
      <c r="H255" s="26">
        <f t="shared" si="4"/>
        <v>1</v>
      </c>
      <c r="I255" s="26" t="s">
        <v>24</v>
      </c>
      <c r="J255" s="24"/>
      <c r="K255" s="26" t="s">
        <v>24</v>
      </c>
      <c r="L255" s="26" t="s">
        <v>25</v>
      </c>
    </row>
    <row r="256" spans="1:12" x14ac:dyDescent="0.2">
      <c r="A256" s="28" t="s">
        <v>276</v>
      </c>
      <c r="B256" s="24">
        <v>674079</v>
      </c>
      <c r="C256" s="25" t="s">
        <v>275</v>
      </c>
      <c r="D256" s="26">
        <v>31</v>
      </c>
      <c r="E256" s="26">
        <v>1</v>
      </c>
      <c r="F256" s="26">
        <v>0</v>
      </c>
      <c r="G256" s="26">
        <v>0</v>
      </c>
      <c r="H256" s="26">
        <f t="shared" si="4"/>
        <v>1</v>
      </c>
      <c r="I256" s="26" t="s">
        <v>24</v>
      </c>
      <c r="J256" s="24"/>
      <c r="K256" s="26" t="s">
        <v>24</v>
      </c>
      <c r="L256" s="26" t="s">
        <v>25</v>
      </c>
    </row>
    <row r="257" spans="1:12" x14ac:dyDescent="0.2">
      <c r="A257" s="29" t="s">
        <v>277</v>
      </c>
      <c r="B257" s="24">
        <v>681954</v>
      </c>
      <c r="C257" s="25" t="s">
        <v>277</v>
      </c>
      <c r="D257" s="26">
        <v>222</v>
      </c>
      <c r="E257" s="26">
        <v>5</v>
      </c>
      <c r="F257" s="26">
        <v>0</v>
      </c>
      <c r="G257" s="26">
        <v>0</v>
      </c>
      <c r="H257" s="26">
        <f t="shared" si="4"/>
        <v>5</v>
      </c>
      <c r="I257" s="26" t="s">
        <v>36</v>
      </c>
      <c r="J257" s="24"/>
      <c r="K257" s="26" t="s">
        <v>36</v>
      </c>
      <c r="L257" s="27" t="s">
        <v>37</v>
      </c>
    </row>
    <row r="258" spans="1:12" x14ac:dyDescent="0.2">
      <c r="A258" s="28" t="s">
        <v>278</v>
      </c>
      <c r="B258" s="24">
        <v>681946</v>
      </c>
      <c r="C258" s="25" t="s">
        <v>277</v>
      </c>
      <c r="D258" s="26">
        <v>87</v>
      </c>
      <c r="E258" s="26">
        <v>1</v>
      </c>
      <c r="F258" s="26">
        <v>0</v>
      </c>
      <c r="G258" s="26">
        <v>0</v>
      </c>
      <c r="H258" s="26">
        <f t="shared" si="4"/>
        <v>1</v>
      </c>
      <c r="I258" s="26" t="s">
        <v>24</v>
      </c>
      <c r="J258" s="24"/>
      <c r="K258" s="26" t="s">
        <v>24</v>
      </c>
      <c r="L258" s="26" t="s">
        <v>25</v>
      </c>
    </row>
    <row r="259" spans="1:12" x14ac:dyDescent="0.2">
      <c r="A259" s="28" t="s">
        <v>279</v>
      </c>
      <c r="B259" s="24">
        <v>681962</v>
      </c>
      <c r="C259" s="25" t="s">
        <v>277</v>
      </c>
      <c r="D259" s="26">
        <v>151</v>
      </c>
      <c r="E259" s="26">
        <v>1</v>
      </c>
      <c r="F259" s="26">
        <v>0</v>
      </c>
      <c r="G259" s="26">
        <v>0</v>
      </c>
      <c r="H259" s="26">
        <f t="shared" si="4"/>
        <v>1</v>
      </c>
      <c r="I259" s="26" t="s">
        <v>24</v>
      </c>
      <c r="J259" s="24"/>
      <c r="K259" s="26" t="s">
        <v>24</v>
      </c>
      <c r="L259" s="26" t="s">
        <v>25</v>
      </c>
    </row>
    <row r="260" spans="1:12" x14ac:dyDescent="0.2">
      <c r="A260" s="29" t="s">
        <v>280</v>
      </c>
      <c r="B260" s="24">
        <v>604577</v>
      </c>
      <c r="C260" s="25" t="s">
        <v>280</v>
      </c>
      <c r="D260" s="26">
        <v>29</v>
      </c>
      <c r="E260" s="26">
        <v>1</v>
      </c>
      <c r="F260" s="26">
        <v>0</v>
      </c>
      <c r="G260" s="26">
        <v>0</v>
      </c>
      <c r="H260" s="26">
        <f t="shared" si="4"/>
        <v>1</v>
      </c>
      <c r="I260" s="26" t="s">
        <v>24</v>
      </c>
      <c r="J260" s="24"/>
      <c r="K260" s="26" t="s">
        <v>24</v>
      </c>
      <c r="L260" s="26" t="s">
        <v>25</v>
      </c>
    </row>
    <row r="261" spans="1:12" x14ac:dyDescent="0.2">
      <c r="A261" s="29" t="s">
        <v>281</v>
      </c>
      <c r="B261" s="24">
        <v>721182</v>
      </c>
      <c r="C261" s="25" t="s">
        <v>281</v>
      </c>
      <c r="D261" s="26">
        <v>64</v>
      </c>
      <c r="E261" s="26">
        <v>1</v>
      </c>
      <c r="F261" s="26">
        <v>0</v>
      </c>
      <c r="G261" s="26">
        <v>0</v>
      </c>
      <c r="H261" s="26">
        <f t="shared" si="4"/>
        <v>1</v>
      </c>
      <c r="I261" s="26" t="s">
        <v>24</v>
      </c>
      <c r="J261" s="24"/>
      <c r="K261" s="26" t="s">
        <v>24</v>
      </c>
      <c r="L261" s="26" t="s">
        <v>25</v>
      </c>
    </row>
    <row r="262" spans="1:12" x14ac:dyDescent="0.2">
      <c r="A262" s="28" t="s">
        <v>282</v>
      </c>
      <c r="B262" s="24">
        <v>721182</v>
      </c>
      <c r="C262" s="25" t="s">
        <v>281</v>
      </c>
      <c r="D262" s="26">
        <v>20</v>
      </c>
      <c r="E262" s="26">
        <v>1</v>
      </c>
      <c r="F262" s="26">
        <v>0</v>
      </c>
      <c r="G262" s="26">
        <v>0</v>
      </c>
      <c r="H262" s="26">
        <f t="shared" si="4"/>
        <v>1</v>
      </c>
      <c r="I262" s="26" t="s">
        <v>24</v>
      </c>
      <c r="J262" s="24"/>
      <c r="K262" s="26" t="s">
        <v>24</v>
      </c>
      <c r="L262" s="26" t="s">
        <v>25</v>
      </c>
    </row>
    <row r="263" spans="1:12" x14ac:dyDescent="0.2">
      <c r="A263" s="29" t="s">
        <v>283</v>
      </c>
      <c r="B263" s="24">
        <v>676721</v>
      </c>
      <c r="C263" s="25" t="s">
        <v>283</v>
      </c>
      <c r="D263" s="26">
        <v>45</v>
      </c>
      <c r="E263" s="26">
        <v>1</v>
      </c>
      <c r="F263" s="26">
        <v>0</v>
      </c>
      <c r="G263" s="26">
        <v>0</v>
      </c>
      <c r="H263" s="26">
        <f t="shared" si="4"/>
        <v>1</v>
      </c>
      <c r="I263" s="26" t="s">
        <v>24</v>
      </c>
      <c r="J263" s="24"/>
      <c r="K263" s="26" t="s">
        <v>24</v>
      </c>
      <c r="L263" s="26" t="s">
        <v>25</v>
      </c>
    </row>
    <row r="264" spans="1:12" x14ac:dyDescent="0.2">
      <c r="A264" s="28" t="s">
        <v>284</v>
      </c>
      <c r="B264" s="24">
        <v>676705</v>
      </c>
      <c r="C264" s="25" t="s">
        <v>283</v>
      </c>
      <c r="D264" s="26">
        <v>41</v>
      </c>
      <c r="E264" s="26">
        <v>1</v>
      </c>
      <c r="F264" s="26">
        <v>0</v>
      </c>
      <c r="G264" s="26">
        <v>1</v>
      </c>
      <c r="H264" s="26">
        <f t="shared" si="4"/>
        <v>2</v>
      </c>
      <c r="I264" s="26" t="s">
        <v>24</v>
      </c>
      <c r="J264" s="24" t="s">
        <v>33</v>
      </c>
      <c r="K264" s="26" t="s">
        <v>24</v>
      </c>
      <c r="L264" s="26" t="s">
        <v>25</v>
      </c>
    </row>
    <row r="265" spans="1:12" x14ac:dyDescent="0.2">
      <c r="A265" s="29" t="s">
        <v>285</v>
      </c>
      <c r="B265" s="24">
        <v>748315</v>
      </c>
      <c r="C265" s="25" t="s">
        <v>285</v>
      </c>
      <c r="D265" s="26">
        <v>144</v>
      </c>
      <c r="E265" s="26">
        <v>1</v>
      </c>
      <c r="F265" s="26">
        <v>0</v>
      </c>
      <c r="G265" s="26">
        <v>0</v>
      </c>
      <c r="H265" s="26">
        <f t="shared" si="4"/>
        <v>1</v>
      </c>
      <c r="I265" s="26" t="s">
        <v>24</v>
      </c>
      <c r="J265" s="24"/>
      <c r="K265" s="26" t="s">
        <v>24</v>
      </c>
      <c r="L265" s="26" t="s">
        <v>25</v>
      </c>
    </row>
    <row r="266" spans="1:12" x14ac:dyDescent="0.2">
      <c r="A266" s="28" t="s">
        <v>286</v>
      </c>
      <c r="B266" s="24">
        <v>674061</v>
      </c>
      <c r="C266" s="25" t="s">
        <v>285</v>
      </c>
      <c r="D266" s="26">
        <v>82</v>
      </c>
      <c r="E266" s="26">
        <v>1</v>
      </c>
      <c r="F266" s="26">
        <v>0</v>
      </c>
      <c r="G266" s="26">
        <v>0</v>
      </c>
      <c r="H266" s="26">
        <f t="shared" si="4"/>
        <v>1</v>
      </c>
      <c r="I266" s="26" t="s">
        <v>24</v>
      </c>
      <c r="J266" s="24"/>
      <c r="K266" s="26" t="s">
        <v>24</v>
      </c>
      <c r="L266" s="26" t="s">
        <v>25</v>
      </c>
    </row>
    <row r="267" spans="1:12" x14ac:dyDescent="0.2">
      <c r="A267" s="29" t="s">
        <v>287</v>
      </c>
      <c r="B267" s="24">
        <v>755745</v>
      </c>
      <c r="C267" s="25" t="s">
        <v>287</v>
      </c>
      <c r="D267" s="26">
        <v>218</v>
      </c>
      <c r="E267" s="26">
        <v>5</v>
      </c>
      <c r="F267" s="26">
        <v>0</v>
      </c>
      <c r="G267" s="26">
        <v>0</v>
      </c>
      <c r="H267" s="26">
        <f t="shared" si="4"/>
        <v>5</v>
      </c>
      <c r="I267" s="26" t="s">
        <v>36</v>
      </c>
      <c r="J267" s="24"/>
      <c r="K267" s="26" t="s">
        <v>36</v>
      </c>
      <c r="L267" s="27" t="s">
        <v>37</v>
      </c>
    </row>
    <row r="268" spans="1:12" x14ac:dyDescent="0.2">
      <c r="A268" s="28" t="s">
        <v>288</v>
      </c>
      <c r="B268" s="24">
        <v>755729</v>
      </c>
      <c r="C268" s="25" t="s">
        <v>287</v>
      </c>
      <c r="D268" s="26">
        <v>50</v>
      </c>
      <c r="E268" s="26">
        <v>1</v>
      </c>
      <c r="F268" s="26">
        <v>0</v>
      </c>
      <c r="G268" s="26">
        <v>0</v>
      </c>
      <c r="H268" s="26">
        <f t="shared" si="4"/>
        <v>1</v>
      </c>
      <c r="I268" s="26" t="s">
        <v>24</v>
      </c>
      <c r="J268" s="24"/>
      <c r="K268" s="26" t="s">
        <v>24</v>
      </c>
      <c r="L268" s="26" t="s">
        <v>25</v>
      </c>
    </row>
    <row r="269" spans="1:12" x14ac:dyDescent="0.2">
      <c r="A269" s="28" t="s">
        <v>289</v>
      </c>
      <c r="B269" s="24">
        <v>755729</v>
      </c>
      <c r="C269" s="25" t="s">
        <v>287</v>
      </c>
      <c r="D269" s="26">
        <v>33</v>
      </c>
      <c r="E269" s="26">
        <v>1</v>
      </c>
      <c r="F269" s="26">
        <v>0</v>
      </c>
      <c r="G269" s="26">
        <v>0</v>
      </c>
      <c r="H269" s="26">
        <f t="shared" si="4"/>
        <v>1</v>
      </c>
      <c r="I269" s="26" t="s">
        <v>24</v>
      </c>
      <c r="J269" s="24"/>
      <c r="K269" s="26" t="s">
        <v>24</v>
      </c>
      <c r="L269" s="26" t="s">
        <v>25</v>
      </c>
    </row>
    <row r="270" spans="1:12" x14ac:dyDescent="0.2">
      <c r="A270" s="29" t="s">
        <v>290</v>
      </c>
      <c r="B270" s="24">
        <v>651125</v>
      </c>
      <c r="C270" s="25" t="s">
        <v>290</v>
      </c>
      <c r="D270" s="26">
        <v>170</v>
      </c>
      <c r="E270" s="26">
        <v>1</v>
      </c>
      <c r="F270" s="26">
        <v>0</v>
      </c>
      <c r="G270" s="26">
        <v>0</v>
      </c>
      <c r="H270" s="26">
        <f t="shared" si="4"/>
        <v>1</v>
      </c>
      <c r="I270" s="26" t="s">
        <v>24</v>
      </c>
      <c r="J270" s="24"/>
      <c r="K270" s="26" t="s">
        <v>24</v>
      </c>
      <c r="L270" s="26" t="s">
        <v>25</v>
      </c>
    </row>
    <row r="271" spans="1:12" x14ac:dyDescent="0.2">
      <c r="A271" s="28" t="s">
        <v>291</v>
      </c>
      <c r="B271" s="24">
        <v>651125</v>
      </c>
      <c r="C271" s="25" t="s">
        <v>290</v>
      </c>
      <c r="D271" s="26">
        <v>15</v>
      </c>
      <c r="E271" s="26">
        <v>1</v>
      </c>
      <c r="F271" s="26">
        <v>0</v>
      </c>
      <c r="G271" s="26">
        <v>0</v>
      </c>
      <c r="H271" s="26">
        <f t="shared" si="4"/>
        <v>1</v>
      </c>
      <c r="I271" s="26" t="s">
        <v>24</v>
      </c>
      <c r="J271" s="40"/>
      <c r="K271" s="26" t="s">
        <v>24</v>
      </c>
      <c r="L271" s="26" t="s">
        <v>25</v>
      </c>
    </row>
    <row r="272" spans="1:12" x14ac:dyDescent="0.2">
      <c r="A272" s="29" t="s">
        <v>292</v>
      </c>
      <c r="B272" s="31">
        <v>784281</v>
      </c>
      <c r="C272" s="25" t="s">
        <v>293</v>
      </c>
      <c r="D272" s="26">
        <v>5078</v>
      </c>
      <c r="E272" s="26">
        <v>14</v>
      </c>
      <c r="F272" s="26">
        <v>0</v>
      </c>
      <c r="G272" s="26">
        <v>1</v>
      </c>
      <c r="H272" s="26">
        <v>15</v>
      </c>
      <c r="I272" s="26" t="s">
        <v>70</v>
      </c>
      <c r="J272" s="24" t="s">
        <v>294</v>
      </c>
      <c r="K272" s="26" t="s">
        <v>70</v>
      </c>
      <c r="L272" s="27" t="s">
        <v>71</v>
      </c>
    </row>
    <row r="273" spans="1:14" x14ac:dyDescent="0.2">
      <c r="A273" s="29" t="s">
        <v>295</v>
      </c>
      <c r="B273" s="31">
        <v>784281</v>
      </c>
      <c r="C273" s="25" t="s">
        <v>293</v>
      </c>
      <c r="D273" s="26">
        <v>652</v>
      </c>
      <c r="E273" s="26">
        <v>5</v>
      </c>
      <c r="F273" s="26">
        <v>0</v>
      </c>
      <c r="G273" s="26">
        <v>1</v>
      </c>
      <c r="H273" s="26">
        <v>6</v>
      </c>
      <c r="I273" s="26" t="s">
        <v>20</v>
      </c>
      <c r="J273" s="24" t="s">
        <v>294</v>
      </c>
      <c r="K273" s="26" t="s">
        <v>20</v>
      </c>
      <c r="L273" s="27" t="s">
        <v>22</v>
      </c>
    </row>
    <row r="274" spans="1:14" x14ac:dyDescent="0.2">
      <c r="A274" s="28" t="s">
        <v>296</v>
      </c>
      <c r="B274" s="24">
        <v>784281</v>
      </c>
      <c r="C274" s="25" t="s">
        <v>293</v>
      </c>
      <c r="D274" s="26">
        <v>256</v>
      </c>
      <c r="E274" s="26">
        <v>5</v>
      </c>
      <c r="F274" s="26">
        <v>0</v>
      </c>
      <c r="G274" s="26">
        <v>0</v>
      </c>
      <c r="H274" s="26">
        <f t="shared" si="4"/>
        <v>5</v>
      </c>
      <c r="I274" s="26" t="s">
        <v>36</v>
      </c>
      <c r="J274" s="43"/>
      <c r="K274" s="26" t="s">
        <v>36</v>
      </c>
      <c r="L274" s="27" t="s">
        <v>37</v>
      </c>
    </row>
    <row r="275" spans="1:14" x14ac:dyDescent="0.2">
      <c r="A275" s="28" t="s">
        <v>297</v>
      </c>
      <c r="B275" s="24">
        <v>784281</v>
      </c>
      <c r="C275" s="25" t="s">
        <v>293</v>
      </c>
      <c r="D275" s="26">
        <v>28</v>
      </c>
      <c r="E275" s="26">
        <v>1</v>
      </c>
      <c r="F275" s="26">
        <v>0</v>
      </c>
      <c r="G275" s="26">
        <v>0</v>
      </c>
      <c r="H275" s="26">
        <f t="shared" si="4"/>
        <v>1</v>
      </c>
      <c r="I275" s="26" t="s">
        <v>24</v>
      </c>
      <c r="J275" s="43"/>
      <c r="K275" s="26" t="s">
        <v>24</v>
      </c>
      <c r="L275" s="26" t="s">
        <v>25</v>
      </c>
    </row>
    <row r="276" spans="1:14" x14ac:dyDescent="0.2">
      <c r="A276" s="28" t="s">
        <v>298</v>
      </c>
      <c r="B276" s="24">
        <v>784338</v>
      </c>
      <c r="C276" s="25" t="s">
        <v>293</v>
      </c>
      <c r="D276" s="26">
        <v>38</v>
      </c>
      <c r="E276" s="26">
        <v>1</v>
      </c>
      <c r="F276" s="26">
        <v>0</v>
      </c>
      <c r="G276" s="26">
        <v>1</v>
      </c>
      <c r="H276" s="26">
        <f t="shared" si="4"/>
        <v>2</v>
      </c>
      <c r="I276" s="26" t="s">
        <v>24</v>
      </c>
      <c r="J276" s="24" t="s">
        <v>267</v>
      </c>
      <c r="K276" s="26" t="s">
        <v>24</v>
      </c>
      <c r="L276" s="26" t="s">
        <v>25</v>
      </c>
    </row>
    <row r="277" spans="1:14" x14ac:dyDescent="0.2">
      <c r="A277" s="28" t="s">
        <v>299</v>
      </c>
      <c r="B277" s="24">
        <v>773603</v>
      </c>
      <c r="C277" s="25" t="s">
        <v>293</v>
      </c>
      <c r="D277" s="26">
        <v>80</v>
      </c>
      <c r="E277" s="26">
        <v>1</v>
      </c>
      <c r="F277" s="26">
        <v>0</v>
      </c>
      <c r="G277" s="26">
        <v>0</v>
      </c>
      <c r="H277" s="26">
        <f t="shared" si="4"/>
        <v>1</v>
      </c>
      <c r="I277" s="26" t="s">
        <v>24</v>
      </c>
      <c r="J277" s="24"/>
      <c r="K277" s="26" t="s">
        <v>24</v>
      </c>
      <c r="L277" s="26" t="s">
        <v>25</v>
      </c>
    </row>
    <row r="278" spans="1:14" x14ac:dyDescent="0.2">
      <c r="A278" s="28" t="s">
        <v>300</v>
      </c>
      <c r="B278" s="24">
        <v>676713</v>
      </c>
      <c r="C278" s="25" t="s">
        <v>293</v>
      </c>
      <c r="D278" s="26">
        <v>156</v>
      </c>
      <c r="E278" s="26">
        <v>1</v>
      </c>
      <c r="F278" s="26">
        <v>0</v>
      </c>
      <c r="G278" s="26">
        <v>1</v>
      </c>
      <c r="H278" s="26">
        <f t="shared" si="4"/>
        <v>2</v>
      </c>
      <c r="I278" s="26" t="s">
        <v>24</v>
      </c>
      <c r="J278" s="24" t="s">
        <v>33</v>
      </c>
      <c r="K278" s="26" t="s">
        <v>24</v>
      </c>
      <c r="L278" s="26" t="s">
        <v>25</v>
      </c>
    </row>
    <row r="279" spans="1:14" x14ac:dyDescent="0.2">
      <c r="A279" s="28" t="s">
        <v>301</v>
      </c>
      <c r="B279" s="24">
        <v>737402</v>
      </c>
      <c r="C279" s="25" t="s">
        <v>293</v>
      </c>
      <c r="D279" s="26">
        <v>113</v>
      </c>
      <c r="E279" s="26">
        <v>1</v>
      </c>
      <c r="F279" s="26">
        <v>0</v>
      </c>
      <c r="G279" s="26">
        <v>0</v>
      </c>
      <c r="H279" s="26">
        <f t="shared" si="4"/>
        <v>1</v>
      </c>
      <c r="I279" s="26" t="s">
        <v>24</v>
      </c>
      <c r="J279" s="24"/>
      <c r="K279" s="26" t="s">
        <v>24</v>
      </c>
      <c r="L279" s="26" t="s">
        <v>25</v>
      </c>
    </row>
    <row r="280" spans="1:14" x14ac:dyDescent="0.2">
      <c r="A280" s="28" t="s">
        <v>302</v>
      </c>
      <c r="B280" s="24">
        <v>773611</v>
      </c>
      <c r="C280" s="25" t="s">
        <v>293</v>
      </c>
      <c r="D280" s="26">
        <v>226</v>
      </c>
      <c r="E280" s="26">
        <v>5</v>
      </c>
      <c r="F280" s="26">
        <v>0</v>
      </c>
      <c r="G280" s="26">
        <v>0</v>
      </c>
      <c r="H280" s="26">
        <v>5</v>
      </c>
      <c r="I280" s="26" t="s">
        <v>36</v>
      </c>
      <c r="J280" s="24"/>
      <c r="K280" s="26" t="s">
        <v>36</v>
      </c>
      <c r="L280" s="27" t="s">
        <v>37</v>
      </c>
    </row>
    <row r="282" spans="1:14" x14ac:dyDescent="0.2">
      <c r="C282" s="44"/>
      <c r="D282" s="45"/>
      <c r="N282" s="3"/>
    </row>
  </sheetData>
  <mergeCells count="4">
    <mergeCell ref="A2:L2"/>
    <mergeCell ref="B6:B7"/>
    <mergeCell ref="B164:B165"/>
    <mergeCell ref="B235:B236"/>
  </mergeCells>
  <printOptions horizontalCentered="1"/>
  <pageMargins left="0.78740157480314965" right="0.59055118110236227" top="0.98425196850393704" bottom="0.86614173228346458" header="0.51181102362204722" footer="0.51181102362204722"/>
  <pageSetup paperSize="9" scale="89" fitToHeight="0" orientation="landscape" r:id="rId1"/>
  <headerFooter alignWithMargins="0">
    <oddFooter>&amp;R&amp;P</oddFooter>
  </headerFooter>
  <rowBreaks count="1" manualBreakCount="1">
    <brk id="1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B6ED-D870-425E-B7CF-5A588C457D7C}">
  <sheetPr>
    <pageSetUpPr fitToPage="1"/>
  </sheetPr>
  <dimension ref="A1:O1132"/>
  <sheetViews>
    <sheetView topLeftCell="B1" zoomScaleNormal="100" zoomScaleSheetLayoutView="76" workbookViewId="0">
      <selection sqref="A1:N1"/>
    </sheetView>
  </sheetViews>
  <sheetFormatPr defaultColWidth="8.85546875" defaultRowHeight="12.75" x14ac:dyDescent="0.2"/>
  <cols>
    <col min="1" max="1" width="0" style="46" hidden="1" customWidth="1"/>
    <col min="2" max="2" width="25.42578125" style="46" customWidth="1"/>
    <col min="3" max="3" width="9.42578125" style="46" customWidth="1"/>
    <col min="4" max="4" width="18.7109375" style="46" customWidth="1"/>
    <col min="5" max="6" width="7.140625" style="46" customWidth="1"/>
    <col min="7" max="7" width="17.140625" style="48" customWidth="1"/>
    <col min="8" max="8" width="7.42578125" style="46" customWidth="1"/>
    <col min="9" max="9" width="7.42578125" style="46" bestFit="1" customWidth="1"/>
    <col min="10" max="10" width="25.7109375" style="46" customWidth="1"/>
    <col min="11" max="11" width="6.42578125" style="46" customWidth="1"/>
    <col min="12" max="12" width="7.42578125" style="46" bestFit="1" customWidth="1"/>
    <col min="13" max="13" width="25.5703125" style="46" customWidth="1"/>
    <col min="14" max="14" width="6.42578125" style="46" customWidth="1"/>
    <col min="15" max="256" width="8.85546875" style="46"/>
    <col min="257" max="257" width="0" style="46" hidden="1" customWidth="1"/>
    <col min="258" max="258" width="25.42578125" style="46" customWidth="1"/>
    <col min="259" max="259" width="9.42578125" style="46" customWidth="1"/>
    <col min="260" max="260" width="18.7109375" style="46" customWidth="1"/>
    <col min="261" max="262" width="7.140625" style="46" customWidth="1"/>
    <col min="263" max="263" width="17.140625" style="46" customWidth="1"/>
    <col min="264" max="264" width="7.42578125" style="46" customWidth="1"/>
    <col min="265" max="265" width="7.42578125" style="46" bestFit="1" customWidth="1"/>
    <col min="266" max="266" width="25.7109375" style="46" customWidth="1"/>
    <col min="267" max="267" width="6.42578125" style="46" customWidth="1"/>
    <col min="268" max="268" width="7.42578125" style="46" bestFit="1" customWidth="1"/>
    <col min="269" max="269" width="25.5703125" style="46" customWidth="1"/>
    <col min="270" max="270" width="6.42578125" style="46" customWidth="1"/>
    <col min="271" max="512" width="8.85546875" style="46"/>
    <col min="513" max="513" width="0" style="46" hidden="1" customWidth="1"/>
    <col min="514" max="514" width="25.42578125" style="46" customWidth="1"/>
    <col min="515" max="515" width="9.42578125" style="46" customWidth="1"/>
    <col min="516" max="516" width="18.7109375" style="46" customWidth="1"/>
    <col min="517" max="518" width="7.140625" style="46" customWidth="1"/>
    <col min="519" max="519" width="17.140625" style="46" customWidth="1"/>
    <col min="520" max="520" width="7.42578125" style="46" customWidth="1"/>
    <col min="521" max="521" width="7.42578125" style="46" bestFit="1" customWidth="1"/>
    <col min="522" max="522" width="25.7109375" style="46" customWidth="1"/>
    <col min="523" max="523" width="6.42578125" style="46" customWidth="1"/>
    <col min="524" max="524" width="7.42578125" style="46" bestFit="1" customWidth="1"/>
    <col min="525" max="525" width="25.5703125" style="46" customWidth="1"/>
    <col min="526" max="526" width="6.42578125" style="46" customWidth="1"/>
    <col min="527" max="768" width="8.85546875" style="46"/>
    <col min="769" max="769" width="0" style="46" hidden="1" customWidth="1"/>
    <col min="770" max="770" width="25.42578125" style="46" customWidth="1"/>
    <col min="771" max="771" width="9.42578125" style="46" customWidth="1"/>
    <col min="772" max="772" width="18.7109375" style="46" customWidth="1"/>
    <col min="773" max="774" width="7.140625" style="46" customWidth="1"/>
    <col min="775" max="775" width="17.140625" style="46" customWidth="1"/>
    <col min="776" max="776" width="7.42578125" style="46" customWidth="1"/>
    <col min="777" max="777" width="7.42578125" style="46" bestFit="1" customWidth="1"/>
    <col min="778" max="778" width="25.7109375" style="46" customWidth="1"/>
    <col min="779" max="779" width="6.42578125" style="46" customWidth="1"/>
    <col min="780" max="780" width="7.42578125" style="46" bestFit="1" customWidth="1"/>
    <col min="781" max="781" width="25.5703125" style="46" customWidth="1"/>
    <col min="782" max="782" width="6.42578125" style="46" customWidth="1"/>
    <col min="783" max="1024" width="8.85546875" style="46"/>
    <col min="1025" max="1025" width="0" style="46" hidden="1" customWidth="1"/>
    <col min="1026" max="1026" width="25.42578125" style="46" customWidth="1"/>
    <col min="1027" max="1027" width="9.42578125" style="46" customWidth="1"/>
    <col min="1028" max="1028" width="18.7109375" style="46" customWidth="1"/>
    <col min="1029" max="1030" width="7.140625" style="46" customWidth="1"/>
    <col min="1031" max="1031" width="17.140625" style="46" customWidth="1"/>
    <col min="1032" max="1032" width="7.42578125" style="46" customWidth="1"/>
    <col min="1033" max="1033" width="7.42578125" style="46" bestFit="1" customWidth="1"/>
    <col min="1034" max="1034" width="25.7109375" style="46" customWidth="1"/>
    <col min="1035" max="1035" width="6.42578125" style="46" customWidth="1"/>
    <col min="1036" max="1036" width="7.42578125" style="46" bestFit="1" customWidth="1"/>
    <col min="1037" max="1037" width="25.5703125" style="46" customWidth="1"/>
    <col min="1038" max="1038" width="6.42578125" style="46" customWidth="1"/>
    <col min="1039" max="1280" width="8.85546875" style="46"/>
    <col min="1281" max="1281" width="0" style="46" hidden="1" customWidth="1"/>
    <col min="1282" max="1282" width="25.42578125" style="46" customWidth="1"/>
    <col min="1283" max="1283" width="9.42578125" style="46" customWidth="1"/>
    <col min="1284" max="1284" width="18.7109375" style="46" customWidth="1"/>
    <col min="1285" max="1286" width="7.140625" style="46" customWidth="1"/>
    <col min="1287" max="1287" width="17.140625" style="46" customWidth="1"/>
    <col min="1288" max="1288" width="7.42578125" style="46" customWidth="1"/>
    <col min="1289" max="1289" width="7.42578125" style="46" bestFit="1" customWidth="1"/>
    <col min="1290" max="1290" width="25.7109375" style="46" customWidth="1"/>
    <col min="1291" max="1291" width="6.42578125" style="46" customWidth="1"/>
    <col min="1292" max="1292" width="7.42578125" style="46" bestFit="1" customWidth="1"/>
    <col min="1293" max="1293" width="25.5703125" style="46" customWidth="1"/>
    <col min="1294" max="1294" width="6.42578125" style="46" customWidth="1"/>
    <col min="1295" max="1536" width="8.85546875" style="46"/>
    <col min="1537" max="1537" width="0" style="46" hidden="1" customWidth="1"/>
    <col min="1538" max="1538" width="25.42578125" style="46" customWidth="1"/>
    <col min="1539" max="1539" width="9.42578125" style="46" customWidth="1"/>
    <col min="1540" max="1540" width="18.7109375" style="46" customWidth="1"/>
    <col min="1541" max="1542" width="7.140625" style="46" customWidth="1"/>
    <col min="1543" max="1543" width="17.140625" style="46" customWidth="1"/>
    <col min="1544" max="1544" width="7.42578125" style="46" customWidth="1"/>
    <col min="1545" max="1545" width="7.42578125" style="46" bestFit="1" customWidth="1"/>
    <col min="1546" max="1546" width="25.7109375" style="46" customWidth="1"/>
    <col min="1547" max="1547" width="6.42578125" style="46" customWidth="1"/>
    <col min="1548" max="1548" width="7.42578125" style="46" bestFit="1" customWidth="1"/>
    <col min="1549" max="1549" width="25.5703125" style="46" customWidth="1"/>
    <col min="1550" max="1550" width="6.42578125" style="46" customWidth="1"/>
    <col min="1551" max="1792" width="8.85546875" style="46"/>
    <col min="1793" max="1793" width="0" style="46" hidden="1" customWidth="1"/>
    <col min="1794" max="1794" width="25.42578125" style="46" customWidth="1"/>
    <col min="1795" max="1795" width="9.42578125" style="46" customWidth="1"/>
    <col min="1796" max="1796" width="18.7109375" style="46" customWidth="1"/>
    <col min="1797" max="1798" width="7.140625" style="46" customWidth="1"/>
    <col min="1799" max="1799" width="17.140625" style="46" customWidth="1"/>
    <col min="1800" max="1800" width="7.42578125" style="46" customWidth="1"/>
    <col min="1801" max="1801" width="7.42578125" style="46" bestFit="1" customWidth="1"/>
    <col min="1802" max="1802" width="25.7109375" style="46" customWidth="1"/>
    <col min="1803" max="1803" width="6.42578125" style="46" customWidth="1"/>
    <col min="1804" max="1804" width="7.42578125" style="46" bestFit="1" customWidth="1"/>
    <col min="1805" max="1805" width="25.5703125" style="46" customWidth="1"/>
    <col min="1806" max="1806" width="6.42578125" style="46" customWidth="1"/>
    <col min="1807" max="2048" width="8.85546875" style="46"/>
    <col min="2049" max="2049" width="0" style="46" hidden="1" customWidth="1"/>
    <col min="2050" max="2050" width="25.42578125" style="46" customWidth="1"/>
    <col min="2051" max="2051" width="9.42578125" style="46" customWidth="1"/>
    <col min="2052" max="2052" width="18.7109375" style="46" customWidth="1"/>
    <col min="2053" max="2054" width="7.140625" style="46" customWidth="1"/>
    <col min="2055" max="2055" width="17.140625" style="46" customWidth="1"/>
    <col min="2056" max="2056" width="7.42578125" style="46" customWidth="1"/>
    <col min="2057" max="2057" width="7.42578125" style="46" bestFit="1" customWidth="1"/>
    <col min="2058" max="2058" width="25.7109375" style="46" customWidth="1"/>
    <col min="2059" max="2059" width="6.42578125" style="46" customWidth="1"/>
    <col min="2060" max="2060" width="7.42578125" style="46" bestFit="1" customWidth="1"/>
    <col min="2061" max="2061" width="25.5703125" style="46" customWidth="1"/>
    <col min="2062" max="2062" width="6.42578125" style="46" customWidth="1"/>
    <col min="2063" max="2304" width="8.85546875" style="46"/>
    <col min="2305" max="2305" width="0" style="46" hidden="1" customWidth="1"/>
    <col min="2306" max="2306" width="25.42578125" style="46" customWidth="1"/>
    <col min="2307" max="2307" width="9.42578125" style="46" customWidth="1"/>
    <col min="2308" max="2308" width="18.7109375" style="46" customWidth="1"/>
    <col min="2309" max="2310" width="7.140625" style="46" customWidth="1"/>
    <col min="2311" max="2311" width="17.140625" style="46" customWidth="1"/>
    <col min="2312" max="2312" width="7.42578125" style="46" customWidth="1"/>
    <col min="2313" max="2313" width="7.42578125" style="46" bestFit="1" customWidth="1"/>
    <col min="2314" max="2314" width="25.7109375" style="46" customWidth="1"/>
    <col min="2315" max="2315" width="6.42578125" style="46" customWidth="1"/>
    <col min="2316" max="2316" width="7.42578125" style="46" bestFit="1" customWidth="1"/>
    <col min="2317" max="2317" width="25.5703125" style="46" customWidth="1"/>
    <col min="2318" max="2318" width="6.42578125" style="46" customWidth="1"/>
    <col min="2319" max="2560" width="8.85546875" style="46"/>
    <col min="2561" max="2561" width="0" style="46" hidden="1" customWidth="1"/>
    <col min="2562" max="2562" width="25.42578125" style="46" customWidth="1"/>
    <col min="2563" max="2563" width="9.42578125" style="46" customWidth="1"/>
    <col min="2564" max="2564" width="18.7109375" style="46" customWidth="1"/>
    <col min="2565" max="2566" width="7.140625" style="46" customWidth="1"/>
    <col min="2567" max="2567" width="17.140625" style="46" customWidth="1"/>
    <col min="2568" max="2568" width="7.42578125" style="46" customWidth="1"/>
    <col min="2569" max="2569" width="7.42578125" style="46" bestFit="1" customWidth="1"/>
    <col min="2570" max="2570" width="25.7109375" style="46" customWidth="1"/>
    <col min="2571" max="2571" width="6.42578125" style="46" customWidth="1"/>
    <col min="2572" max="2572" width="7.42578125" style="46" bestFit="1" customWidth="1"/>
    <col min="2573" max="2573" width="25.5703125" style="46" customWidth="1"/>
    <col min="2574" max="2574" width="6.42578125" style="46" customWidth="1"/>
    <col min="2575" max="2816" width="8.85546875" style="46"/>
    <col min="2817" max="2817" width="0" style="46" hidden="1" customWidth="1"/>
    <col min="2818" max="2818" width="25.42578125" style="46" customWidth="1"/>
    <col min="2819" max="2819" width="9.42578125" style="46" customWidth="1"/>
    <col min="2820" max="2820" width="18.7109375" style="46" customWidth="1"/>
    <col min="2821" max="2822" width="7.140625" style="46" customWidth="1"/>
    <col min="2823" max="2823" width="17.140625" style="46" customWidth="1"/>
    <col min="2824" max="2824" width="7.42578125" style="46" customWidth="1"/>
    <col min="2825" max="2825" width="7.42578125" style="46" bestFit="1" customWidth="1"/>
    <col min="2826" max="2826" width="25.7109375" style="46" customWidth="1"/>
    <col min="2827" max="2827" width="6.42578125" style="46" customWidth="1"/>
    <col min="2828" max="2828" width="7.42578125" style="46" bestFit="1" customWidth="1"/>
    <col min="2829" max="2829" width="25.5703125" style="46" customWidth="1"/>
    <col min="2830" max="2830" width="6.42578125" style="46" customWidth="1"/>
    <col min="2831" max="3072" width="8.85546875" style="46"/>
    <col min="3073" max="3073" width="0" style="46" hidden="1" customWidth="1"/>
    <col min="3074" max="3074" width="25.42578125" style="46" customWidth="1"/>
    <col min="3075" max="3075" width="9.42578125" style="46" customWidth="1"/>
    <col min="3076" max="3076" width="18.7109375" style="46" customWidth="1"/>
    <col min="3077" max="3078" width="7.140625" style="46" customWidth="1"/>
    <col min="3079" max="3079" width="17.140625" style="46" customWidth="1"/>
    <col min="3080" max="3080" width="7.42578125" style="46" customWidth="1"/>
    <col min="3081" max="3081" width="7.42578125" style="46" bestFit="1" customWidth="1"/>
    <col min="3082" max="3082" width="25.7109375" style="46" customWidth="1"/>
    <col min="3083" max="3083" width="6.42578125" style="46" customWidth="1"/>
    <col min="3084" max="3084" width="7.42578125" style="46" bestFit="1" customWidth="1"/>
    <col min="3085" max="3085" width="25.5703125" style="46" customWidth="1"/>
    <col min="3086" max="3086" width="6.42578125" style="46" customWidth="1"/>
    <col min="3087" max="3328" width="8.85546875" style="46"/>
    <col min="3329" max="3329" width="0" style="46" hidden="1" customWidth="1"/>
    <col min="3330" max="3330" width="25.42578125" style="46" customWidth="1"/>
    <col min="3331" max="3331" width="9.42578125" style="46" customWidth="1"/>
    <col min="3332" max="3332" width="18.7109375" style="46" customWidth="1"/>
    <col min="3333" max="3334" width="7.140625" style="46" customWidth="1"/>
    <col min="3335" max="3335" width="17.140625" style="46" customWidth="1"/>
    <col min="3336" max="3336" width="7.42578125" style="46" customWidth="1"/>
    <col min="3337" max="3337" width="7.42578125" style="46" bestFit="1" customWidth="1"/>
    <col min="3338" max="3338" width="25.7109375" style="46" customWidth="1"/>
    <col min="3339" max="3339" width="6.42578125" style="46" customWidth="1"/>
    <col min="3340" max="3340" width="7.42578125" style="46" bestFit="1" customWidth="1"/>
    <col min="3341" max="3341" width="25.5703125" style="46" customWidth="1"/>
    <col min="3342" max="3342" width="6.42578125" style="46" customWidth="1"/>
    <col min="3343" max="3584" width="8.85546875" style="46"/>
    <col min="3585" max="3585" width="0" style="46" hidden="1" customWidth="1"/>
    <col min="3586" max="3586" width="25.42578125" style="46" customWidth="1"/>
    <col min="3587" max="3587" width="9.42578125" style="46" customWidth="1"/>
    <col min="3588" max="3588" width="18.7109375" style="46" customWidth="1"/>
    <col min="3589" max="3590" width="7.140625" style="46" customWidth="1"/>
    <col min="3591" max="3591" width="17.140625" style="46" customWidth="1"/>
    <col min="3592" max="3592" width="7.42578125" style="46" customWidth="1"/>
    <col min="3593" max="3593" width="7.42578125" style="46" bestFit="1" customWidth="1"/>
    <col min="3594" max="3594" width="25.7109375" style="46" customWidth="1"/>
    <col min="3595" max="3595" width="6.42578125" style="46" customWidth="1"/>
    <col min="3596" max="3596" width="7.42578125" style="46" bestFit="1" customWidth="1"/>
    <col min="3597" max="3597" width="25.5703125" style="46" customWidth="1"/>
    <col min="3598" max="3598" width="6.42578125" style="46" customWidth="1"/>
    <col min="3599" max="3840" width="8.85546875" style="46"/>
    <col min="3841" max="3841" width="0" style="46" hidden="1" customWidth="1"/>
    <col min="3842" max="3842" width="25.42578125" style="46" customWidth="1"/>
    <col min="3843" max="3843" width="9.42578125" style="46" customWidth="1"/>
    <col min="3844" max="3844" width="18.7109375" style="46" customWidth="1"/>
    <col min="3845" max="3846" width="7.140625" style="46" customWidth="1"/>
    <col min="3847" max="3847" width="17.140625" style="46" customWidth="1"/>
    <col min="3848" max="3848" width="7.42578125" style="46" customWidth="1"/>
    <col min="3849" max="3849" width="7.42578125" style="46" bestFit="1" customWidth="1"/>
    <col min="3850" max="3850" width="25.7109375" style="46" customWidth="1"/>
    <col min="3851" max="3851" width="6.42578125" style="46" customWidth="1"/>
    <col min="3852" max="3852" width="7.42578125" style="46" bestFit="1" customWidth="1"/>
    <col min="3853" max="3853" width="25.5703125" style="46" customWidth="1"/>
    <col min="3854" max="3854" width="6.42578125" style="46" customWidth="1"/>
    <col min="3855" max="4096" width="8.85546875" style="46"/>
    <col min="4097" max="4097" width="0" style="46" hidden="1" customWidth="1"/>
    <col min="4098" max="4098" width="25.42578125" style="46" customWidth="1"/>
    <col min="4099" max="4099" width="9.42578125" style="46" customWidth="1"/>
    <col min="4100" max="4100" width="18.7109375" style="46" customWidth="1"/>
    <col min="4101" max="4102" width="7.140625" style="46" customWidth="1"/>
    <col min="4103" max="4103" width="17.140625" style="46" customWidth="1"/>
    <col min="4104" max="4104" width="7.42578125" style="46" customWidth="1"/>
    <col min="4105" max="4105" width="7.42578125" style="46" bestFit="1" customWidth="1"/>
    <col min="4106" max="4106" width="25.7109375" style="46" customWidth="1"/>
    <col min="4107" max="4107" width="6.42578125" style="46" customWidth="1"/>
    <col min="4108" max="4108" width="7.42578125" style="46" bestFit="1" customWidth="1"/>
    <col min="4109" max="4109" width="25.5703125" style="46" customWidth="1"/>
    <col min="4110" max="4110" width="6.42578125" style="46" customWidth="1"/>
    <col min="4111" max="4352" width="8.85546875" style="46"/>
    <col min="4353" max="4353" width="0" style="46" hidden="1" customWidth="1"/>
    <col min="4354" max="4354" width="25.42578125" style="46" customWidth="1"/>
    <col min="4355" max="4355" width="9.42578125" style="46" customWidth="1"/>
    <col min="4356" max="4356" width="18.7109375" style="46" customWidth="1"/>
    <col min="4357" max="4358" width="7.140625" style="46" customWidth="1"/>
    <col min="4359" max="4359" width="17.140625" style="46" customWidth="1"/>
    <col min="4360" max="4360" width="7.42578125" style="46" customWidth="1"/>
    <col min="4361" max="4361" width="7.42578125" style="46" bestFit="1" customWidth="1"/>
    <col min="4362" max="4362" width="25.7109375" style="46" customWidth="1"/>
    <col min="4363" max="4363" width="6.42578125" style="46" customWidth="1"/>
    <col min="4364" max="4364" width="7.42578125" style="46" bestFit="1" customWidth="1"/>
    <col min="4365" max="4365" width="25.5703125" style="46" customWidth="1"/>
    <col min="4366" max="4366" width="6.42578125" style="46" customWidth="1"/>
    <col min="4367" max="4608" width="8.85546875" style="46"/>
    <col min="4609" max="4609" width="0" style="46" hidden="1" customWidth="1"/>
    <col min="4610" max="4610" width="25.42578125" style="46" customWidth="1"/>
    <col min="4611" max="4611" width="9.42578125" style="46" customWidth="1"/>
    <col min="4612" max="4612" width="18.7109375" style="46" customWidth="1"/>
    <col min="4613" max="4614" width="7.140625" style="46" customWidth="1"/>
    <col min="4615" max="4615" width="17.140625" style="46" customWidth="1"/>
    <col min="4616" max="4616" width="7.42578125" style="46" customWidth="1"/>
    <col min="4617" max="4617" width="7.42578125" style="46" bestFit="1" customWidth="1"/>
    <col min="4618" max="4618" width="25.7109375" style="46" customWidth="1"/>
    <col min="4619" max="4619" width="6.42578125" style="46" customWidth="1"/>
    <col min="4620" max="4620" width="7.42578125" style="46" bestFit="1" customWidth="1"/>
    <col min="4621" max="4621" width="25.5703125" style="46" customWidth="1"/>
    <col min="4622" max="4622" width="6.42578125" style="46" customWidth="1"/>
    <col min="4623" max="4864" width="8.85546875" style="46"/>
    <col min="4865" max="4865" width="0" style="46" hidden="1" customWidth="1"/>
    <col min="4866" max="4866" width="25.42578125" style="46" customWidth="1"/>
    <col min="4867" max="4867" width="9.42578125" style="46" customWidth="1"/>
    <col min="4868" max="4868" width="18.7109375" style="46" customWidth="1"/>
    <col min="4869" max="4870" width="7.140625" style="46" customWidth="1"/>
    <col min="4871" max="4871" width="17.140625" style="46" customWidth="1"/>
    <col min="4872" max="4872" width="7.42578125" style="46" customWidth="1"/>
    <col min="4873" max="4873" width="7.42578125" style="46" bestFit="1" customWidth="1"/>
    <col min="4874" max="4874" width="25.7109375" style="46" customWidth="1"/>
    <col min="4875" max="4875" width="6.42578125" style="46" customWidth="1"/>
    <col min="4876" max="4876" width="7.42578125" style="46" bestFit="1" customWidth="1"/>
    <col min="4877" max="4877" width="25.5703125" style="46" customWidth="1"/>
    <col min="4878" max="4878" width="6.42578125" style="46" customWidth="1"/>
    <col min="4879" max="5120" width="8.85546875" style="46"/>
    <col min="5121" max="5121" width="0" style="46" hidden="1" customWidth="1"/>
    <col min="5122" max="5122" width="25.42578125" style="46" customWidth="1"/>
    <col min="5123" max="5123" width="9.42578125" style="46" customWidth="1"/>
    <col min="5124" max="5124" width="18.7109375" style="46" customWidth="1"/>
    <col min="5125" max="5126" width="7.140625" style="46" customWidth="1"/>
    <col min="5127" max="5127" width="17.140625" style="46" customWidth="1"/>
    <col min="5128" max="5128" width="7.42578125" style="46" customWidth="1"/>
    <col min="5129" max="5129" width="7.42578125" style="46" bestFit="1" customWidth="1"/>
    <col min="5130" max="5130" width="25.7109375" style="46" customWidth="1"/>
    <col min="5131" max="5131" width="6.42578125" style="46" customWidth="1"/>
    <col min="5132" max="5132" width="7.42578125" style="46" bestFit="1" customWidth="1"/>
    <col min="5133" max="5133" width="25.5703125" style="46" customWidth="1"/>
    <col min="5134" max="5134" width="6.42578125" style="46" customWidth="1"/>
    <col min="5135" max="5376" width="8.85546875" style="46"/>
    <col min="5377" max="5377" width="0" style="46" hidden="1" customWidth="1"/>
    <col min="5378" max="5378" width="25.42578125" style="46" customWidth="1"/>
    <col min="5379" max="5379" width="9.42578125" style="46" customWidth="1"/>
    <col min="5380" max="5380" width="18.7109375" style="46" customWidth="1"/>
    <col min="5381" max="5382" width="7.140625" style="46" customWidth="1"/>
    <col min="5383" max="5383" width="17.140625" style="46" customWidth="1"/>
    <col min="5384" max="5384" width="7.42578125" style="46" customWidth="1"/>
    <col min="5385" max="5385" width="7.42578125" style="46" bestFit="1" customWidth="1"/>
    <col min="5386" max="5386" width="25.7109375" style="46" customWidth="1"/>
    <col min="5387" max="5387" width="6.42578125" style="46" customWidth="1"/>
    <col min="5388" max="5388" width="7.42578125" style="46" bestFit="1" customWidth="1"/>
    <col min="5389" max="5389" width="25.5703125" style="46" customWidth="1"/>
    <col min="5390" max="5390" width="6.42578125" style="46" customWidth="1"/>
    <col min="5391" max="5632" width="8.85546875" style="46"/>
    <col min="5633" max="5633" width="0" style="46" hidden="1" customWidth="1"/>
    <col min="5634" max="5634" width="25.42578125" style="46" customWidth="1"/>
    <col min="5635" max="5635" width="9.42578125" style="46" customWidth="1"/>
    <col min="5636" max="5636" width="18.7109375" style="46" customWidth="1"/>
    <col min="5637" max="5638" width="7.140625" style="46" customWidth="1"/>
    <col min="5639" max="5639" width="17.140625" style="46" customWidth="1"/>
    <col min="5640" max="5640" width="7.42578125" style="46" customWidth="1"/>
    <col min="5641" max="5641" width="7.42578125" style="46" bestFit="1" customWidth="1"/>
    <col min="5642" max="5642" width="25.7109375" style="46" customWidth="1"/>
    <col min="5643" max="5643" width="6.42578125" style="46" customWidth="1"/>
    <col min="5644" max="5644" width="7.42578125" style="46" bestFit="1" customWidth="1"/>
    <col min="5645" max="5645" width="25.5703125" style="46" customWidth="1"/>
    <col min="5646" max="5646" width="6.42578125" style="46" customWidth="1"/>
    <col min="5647" max="5888" width="8.85546875" style="46"/>
    <col min="5889" max="5889" width="0" style="46" hidden="1" customWidth="1"/>
    <col min="5890" max="5890" width="25.42578125" style="46" customWidth="1"/>
    <col min="5891" max="5891" width="9.42578125" style="46" customWidth="1"/>
    <col min="5892" max="5892" width="18.7109375" style="46" customWidth="1"/>
    <col min="5893" max="5894" width="7.140625" style="46" customWidth="1"/>
    <col min="5895" max="5895" width="17.140625" style="46" customWidth="1"/>
    <col min="5896" max="5896" width="7.42578125" style="46" customWidth="1"/>
    <col min="5897" max="5897" width="7.42578125" style="46" bestFit="1" customWidth="1"/>
    <col min="5898" max="5898" width="25.7109375" style="46" customWidth="1"/>
    <col min="5899" max="5899" width="6.42578125" style="46" customWidth="1"/>
    <col min="5900" max="5900" width="7.42578125" style="46" bestFit="1" customWidth="1"/>
    <col min="5901" max="5901" width="25.5703125" style="46" customWidth="1"/>
    <col min="5902" max="5902" width="6.42578125" style="46" customWidth="1"/>
    <col min="5903" max="6144" width="8.85546875" style="46"/>
    <col min="6145" max="6145" width="0" style="46" hidden="1" customWidth="1"/>
    <col min="6146" max="6146" width="25.42578125" style="46" customWidth="1"/>
    <col min="6147" max="6147" width="9.42578125" style="46" customWidth="1"/>
    <col min="6148" max="6148" width="18.7109375" style="46" customWidth="1"/>
    <col min="6149" max="6150" width="7.140625" style="46" customWidth="1"/>
    <col min="6151" max="6151" width="17.140625" style="46" customWidth="1"/>
    <col min="6152" max="6152" width="7.42578125" style="46" customWidth="1"/>
    <col min="6153" max="6153" width="7.42578125" style="46" bestFit="1" customWidth="1"/>
    <col min="6154" max="6154" width="25.7109375" style="46" customWidth="1"/>
    <col min="6155" max="6155" width="6.42578125" style="46" customWidth="1"/>
    <col min="6156" max="6156" width="7.42578125" style="46" bestFit="1" customWidth="1"/>
    <col min="6157" max="6157" width="25.5703125" style="46" customWidth="1"/>
    <col min="6158" max="6158" width="6.42578125" style="46" customWidth="1"/>
    <col min="6159" max="6400" width="8.85546875" style="46"/>
    <col min="6401" max="6401" width="0" style="46" hidden="1" customWidth="1"/>
    <col min="6402" max="6402" width="25.42578125" style="46" customWidth="1"/>
    <col min="6403" max="6403" width="9.42578125" style="46" customWidth="1"/>
    <col min="6404" max="6404" width="18.7109375" style="46" customWidth="1"/>
    <col min="6405" max="6406" width="7.140625" style="46" customWidth="1"/>
    <col min="6407" max="6407" width="17.140625" style="46" customWidth="1"/>
    <col min="6408" max="6408" width="7.42578125" style="46" customWidth="1"/>
    <col min="6409" max="6409" width="7.42578125" style="46" bestFit="1" customWidth="1"/>
    <col min="6410" max="6410" width="25.7109375" style="46" customWidth="1"/>
    <col min="6411" max="6411" width="6.42578125" style="46" customWidth="1"/>
    <col min="6412" max="6412" width="7.42578125" style="46" bestFit="1" customWidth="1"/>
    <col min="6413" max="6413" width="25.5703125" style="46" customWidth="1"/>
    <col min="6414" max="6414" width="6.42578125" style="46" customWidth="1"/>
    <col min="6415" max="6656" width="8.85546875" style="46"/>
    <col min="6657" max="6657" width="0" style="46" hidden="1" customWidth="1"/>
    <col min="6658" max="6658" width="25.42578125" style="46" customWidth="1"/>
    <col min="6659" max="6659" width="9.42578125" style="46" customWidth="1"/>
    <col min="6660" max="6660" width="18.7109375" style="46" customWidth="1"/>
    <col min="6661" max="6662" width="7.140625" style="46" customWidth="1"/>
    <col min="6663" max="6663" width="17.140625" style="46" customWidth="1"/>
    <col min="6664" max="6664" width="7.42578125" style="46" customWidth="1"/>
    <col min="6665" max="6665" width="7.42578125" style="46" bestFit="1" customWidth="1"/>
    <col min="6666" max="6666" width="25.7109375" style="46" customWidth="1"/>
    <col min="6667" max="6667" width="6.42578125" style="46" customWidth="1"/>
    <col min="6668" max="6668" width="7.42578125" style="46" bestFit="1" customWidth="1"/>
    <col min="6669" max="6669" width="25.5703125" style="46" customWidth="1"/>
    <col min="6670" max="6670" width="6.42578125" style="46" customWidth="1"/>
    <col min="6671" max="6912" width="8.85546875" style="46"/>
    <col min="6913" max="6913" width="0" style="46" hidden="1" customWidth="1"/>
    <col min="6914" max="6914" width="25.42578125" style="46" customWidth="1"/>
    <col min="6915" max="6915" width="9.42578125" style="46" customWidth="1"/>
    <col min="6916" max="6916" width="18.7109375" style="46" customWidth="1"/>
    <col min="6917" max="6918" width="7.140625" style="46" customWidth="1"/>
    <col min="6919" max="6919" width="17.140625" style="46" customWidth="1"/>
    <col min="6920" max="6920" width="7.42578125" style="46" customWidth="1"/>
    <col min="6921" max="6921" width="7.42578125" style="46" bestFit="1" customWidth="1"/>
    <col min="6922" max="6922" width="25.7109375" style="46" customWidth="1"/>
    <col min="6923" max="6923" width="6.42578125" style="46" customWidth="1"/>
    <col min="6924" max="6924" width="7.42578125" style="46" bestFit="1" customWidth="1"/>
    <col min="6925" max="6925" width="25.5703125" style="46" customWidth="1"/>
    <col min="6926" max="6926" width="6.42578125" style="46" customWidth="1"/>
    <col min="6927" max="7168" width="8.85546875" style="46"/>
    <col min="7169" max="7169" width="0" style="46" hidden="1" customWidth="1"/>
    <col min="7170" max="7170" width="25.42578125" style="46" customWidth="1"/>
    <col min="7171" max="7171" width="9.42578125" style="46" customWidth="1"/>
    <col min="7172" max="7172" width="18.7109375" style="46" customWidth="1"/>
    <col min="7173" max="7174" width="7.140625" style="46" customWidth="1"/>
    <col min="7175" max="7175" width="17.140625" style="46" customWidth="1"/>
    <col min="7176" max="7176" width="7.42578125" style="46" customWidth="1"/>
    <col min="7177" max="7177" width="7.42578125" style="46" bestFit="1" customWidth="1"/>
    <col min="7178" max="7178" width="25.7109375" style="46" customWidth="1"/>
    <col min="7179" max="7179" width="6.42578125" style="46" customWidth="1"/>
    <col min="7180" max="7180" width="7.42578125" style="46" bestFit="1" customWidth="1"/>
    <col min="7181" max="7181" width="25.5703125" style="46" customWidth="1"/>
    <col min="7182" max="7182" width="6.42578125" style="46" customWidth="1"/>
    <col min="7183" max="7424" width="8.85546875" style="46"/>
    <col min="7425" max="7425" width="0" style="46" hidden="1" customWidth="1"/>
    <col min="7426" max="7426" width="25.42578125" style="46" customWidth="1"/>
    <col min="7427" max="7427" width="9.42578125" style="46" customWidth="1"/>
    <col min="7428" max="7428" width="18.7109375" style="46" customWidth="1"/>
    <col min="7429" max="7430" width="7.140625" style="46" customWidth="1"/>
    <col min="7431" max="7431" width="17.140625" style="46" customWidth="1"/>
    <col min="7432" max="7432" width="7.42578125" style="46" customWidth="1"/>
    <col min="7433" max="7433" width="7.42578125" style="46" bestFit="1" customWidth="1"/>
    <col min="7434" max="7434" width="25.7109375" style="46" customWidth="1"/>
    <col min="7435" max="7435" width="6.42578125" style="46" customWidth="1"/>
    <col min="7436" max="7436" width="7.42578125" style="46" bestFit="1" customWidth="1"/>
    <col min="7437" max="7437" width="25.5703125" style="46" customWidth="1"/>
    <col min="7438" max="7438" width="6.42578125" style="46" customWidth="1"/>
    <col min="7439" max="7680" width="8.85546875" style="46"/>
    <col min="7681" max="7681" width="0" style="46" hidden="1" customWidth="1"/>
    <col min="7682" max="7682" width="25.42578125" style="46" customWidth="1"/>
    <col min="7683" max="7683" width="9.42578125" style="46" customWidth="1"/>
    <col min="7684" max="7684" width="18.7109375" style="46" customWidth="1"/>
    <col min="7685" max="7686" width="7.140625" style="46" customWidth="1"/>
    <col min="7687" max="7687" width="17.140625" style="46" customWidth="1"/>
    <col min="7688" max="7688" width="7.42578125" style="46" customWidth="1"/>
    <col min="7689" max="7689" width="7.42578125" style="46" bestFit="1" customWidth="1"/>
    <col min="7690" max="7690" width="25.7109375" style="46" customWidth="1"/>
    <col min="7691" max="7691" width="6.42578125" style="46" customWidth="1"/>
    <col min="7692" max="7692" width="7.42578125" style="46" bestFit="1" customWidth="1"/>
    <col min="7693" max="7693" width="25.5703125" style="46" customWidth="1"/>
    <col min="7694" max="7694" width="6.42578125" style="46" customWidth="1"/>
    <col min="7695" max="7936" width="8.85546875" style="46"/>
    <col min="7937" max="7937" width="0" style="46" hidden="1" customWidth="1"/>
    <col min="7938" max="7938" width="25.42578125" style="46" customWidth="1"/>
    <col min="7939" max="7939" width="9.42578125" style="46" customWidth="1"/>
    <col min="7940" max="7940" width="18.7109375" style="46" customWidth="1"/>
    <col min="7941" max="7942" width="7.140625" style="46" customWidth="1"/>
    <col min="7943" max="7943" width="17.140625" style="46" customWidth="1"/>
    <col min="7944" max="7944" width="7.42578125" style="46" customWidth="1"/>
    <col min="7945" max="7945" width="7.42578125" style="46" bestFit="1" customWidth="1"/>
    <col min="7946" max="7946" width="25.7109375" style="46" customWidth="1"/>
    <col min="7947" max="7947" width="6.42578125" style="46" customWidth="1"/>
    <col min="7948" max="7948" width="7.42578125" style="46" bestFit="1" customWidth="1"/>
    <col min="7949" max="7949" width="25.5703125" style="46" customWidth="1"/>
    <col min="7950" max="7950" width="6.42578125" style="46" customWidth="1"/>
    <col min="7951" max="8192" width="8.85546875" style="46"/>
    <col min="8193" max="8193" width="0" style="46" hidden="1" customWidth="1"/>
    <col min="8194" max="8194" width="25.42578125" style="46" customWidth="1"/>
    <col min="8195" max="8195" width="9.42578125" style="46" customWidth="1"/>
    <col min="8196" max="8196" width="18.7109375" style="46" customWidth="1"/>
    <col min="8197" max="8198" width="7.140625" style="46" customWidth="1"/>
    <col min="8199" max="8199" width="17.140625" style="46" customWidth="1"/>
    <col min="8200" max="8200" width="7.42578125" style="46" customWidth="1"/>
    <col min="8201" max="8201" width="7.42578125" style="46" bestFit="1" customWidth="1"/>
    <col min="8202" max="8202" width="25.7109375" style="46" customWidth="1"/>
    <col min="8203" max="8203" width="6.42578125" style="46" customWidth="1"/>
    <col min="8204" max="8204" width="7.42578125" style="46" bestFit="1" customWidth="1"/>
    <col min="8205" max="8205" width="25.5703125" style="46" customWidth="1"/>
    <col min="8206" max="8206" width="6.42578125" style="46" customWidth="1"/>
    <col min="8207" max="8448" width="8.85546875" style="46"/>
    <col min="8449" max="8449" width="0" style="46" hidden="1" customWidth="1"/>
    <col min="8450" max="8450" width="25.42578125" style="46" customWidth="1"/>
    <col min="8451" max="8451" width="9.42578125" style="46" customWidth="1"/>
    <col min="8452" max="8452" width="18.7109375" style="46" customWidth="1"/>
    <col min="8453" max="8454" width="7.140625" style="46" customWidth="1"/>
    <col min="8455" max="8455" width="17.140625" style="46" customWidth="1"/>
    <col min="8456" max="8456" width="7.42578125" style="46" customWidth="1"/>
    <col min="8457" max="8457" width="7.42578125" style="46" bestFit="1" customWidth="1"/>
    <col min="8458" max="8458" width="25.7109375" style="46" customWidth="1"/>
    <col min="8459" max="8459" width="6.42578125" style="46" customWidth="1"/>
    <col min="8460" max="8460" width="7.42578125" style="46" bestFit="1" customWidth="1"/>
    <col min="8461" max="8461" width="25.5703125" style="46" customWidth="1"/>
    <col min="8462" max="8462" width="6.42578125" style="46" customWidth="1"/>
    <col min="8463" max="8704" width="8.85546875" style="46"/>
    <col min="8705" max="8705" width="0" style="46" hidden="1" customWidth="1"/>
    <col min="8706" max="8706" width="25.42578125" style="46" customWidth="1"/>
    <col min="8707" max="8707" width="9.42578125" style="46" customWidth="1"/>
    <col min="8708" max="8708" width="18.7109375" style="46" customWidth="1"/>
    <col min="8709" max="8710" width="7.140625" style="46" customWidth="1"/>
    <col min="8711" max="8711" width="17.140625" style="46" customWidth="1"/>
    <col min="8712" max="8712" width="7.42578125" style="46" customWidth="1"/>
    <col min="8713" max="8713" width="7.42578125" style="46" bestFit="1" customWidth="1"/>
    <col min="8714" max="8714" width="25.7109375" style="46" customWidth="1"/>
    <col min="8715" max="8715" width="6.42578125" style="46" customWidth="1"/>
    <col min="8716" max="8716" width="7.42578125" style="46" bestFit="1" customWidth="1"/>
    <col min="8717" max="8717" width="25.5703125" style="46" customWidth="1"/>
    <col min="8718" max="8718" width="6.42578125" style="46" customWidth="1"/>
    <col min="8719" max="8960" width="8.85546875" style="46"/>
    <col min="8961" max="8961" width="0" style="46" hidden="1" customWidth="1"/>
    <col min="8962" max="8962" width="25.42578125" style="46" customWidth="1"/>
    <col min="8963" max="8963" width="9.42578125" style="46" customWidth="1"/>
    <col min="8964" max="8964" width="18.7109375" style="46" customWidth="1"/>
    <col min="8965" max="8966" width="7.140625" style="46" customWidth="1"/>
    <col min="8967" max="8967" width="17.140625" style="46" customWidth="1"/>
    <col min="8968" max="8968" width="7.42578125" style="46" customWidth="1"/>
    <col min="8969" max="8969" width="7.42578125" style="46" bestFit="1" customWidth="1"/>
    <col min="8970" max="8970" width="25.7109375" style="46" customWidth="1"/>
    <col min="8971" max="8971" width="6.42578125" style="46" customWidth="1"/>
    <col min="8972" max="8972" width="7.42578125" style="46" bestFit="1" customWidth="1"/>
    <col min="8973" max="8973" width="25.5703125" style="46" customWidth="1"/>
    <col min="8974" max="8974" width="6.42578125" style="46" customWidth="1"/>
    <col min="8975" max="9216" width="8.85546875" style="46"/>
    <col min="9217" max="9217" width="0" style="46" hidden="1" customWidth="1"/>
    <col min="9218" max="9218" width="25.42578125" style="46" customWidth="1"/>
    <col min="9219" max="9219" width="9.42578125" style="46" customWidth="1"/>
    <col min="9220" max="9220" width="18.7109375" style="46" customWidth="1"/>
    <col min="9221" max="9222" width="7.140625" style="46" customWidth="1"/>
    <col min="9223" max="9223" width="17.140625" style="46" customWidth="1"/>
    <col min="9224" max="9224" width="7.42578125" style="46" customWidth="1"/>
    <col min="9225" max="9225" width="7.42578125" style="46" bestFit="1" customWidth="1"/>
    <col min="9226" max="9226" width="25.7109375" style="46" customWidth="1"/>
    <col min="9227" max="9227" width="6.42578125" style="46" customWidth="1"/>
    <col min="9228" max="9228" width="7.42578125" style="46" bestFit="1" customWidth="1"/>
    <col min="9229" max="9229" width="25.5703125" style="46" customWidth="1"/>
    <col min="9230" max="9230" width="6.42578125" style="46" customWidth="1"/>
    <col min="9231" max="9472" width="8.85546875" style="46"/>
    <col min="9473" max="9473" width="0" style="46" hidden="1" customWidth="1"/>
    <col min="9474" max="9474" width="25.42578125" style="46" customWidth="1"/>
    <col min="9475" max="9475" width="9.42578125" style="46" customWidth="1"/>
    <col min="9476" max="9476" width="18.7109375" style="46" customWidth="1"/>
    <col min="9477" max="9478" width="7.140625" style="46" customWidth="1"/>
    <col min="9479" max="9479" width="17.140625" style="46" customWidth="1"/>
    <col min="9480" max="9480" width="7.42578125" style="46" customWidth="1"/>
    <col min="9481" max="9481" width="7.42578125" style="46" bestFit="1" customWidth="1"/>
    <col min="9482" max="9482" width="25.7109375" style="46" customWidth="1"/>
    <col min="9483" max="9483" width="6.42578125" style="46" customWidth="1"/>
    <col min="9484" max="9484" width="7.42578125" style="46" bestFit="1" customWidth="1"/>
    <col min="9485" max="9485" width="25.5703125" style="46" customWidth="1"/>
    <col min="9486" max="9486" width="6.42578125" style="46" customWidth="1"/>
    <col min="9487" max="9728" width="8.85546875" style="46"/>
    <col min="9729" max="9729" width="0" style="46" hidden="1" customWidth="1"/>
    <col min="9730" max="9730" width="25.42578125" style="46" customWidth="1"/>
    <col min="9731" max="9731" width="9.42578125" style="46" customWidth="1"/>
    <col min="9732" max="9732" width="18.7109375" style="46" customWidth="1"/>
    <col min="9733" max="9734" width="7.140625" style="46" customWidth="1"/>
    <col min="9735" max="9735" width="17.140625" style="46" customWidth="1"/>
    <col min="9736" max="9736" width="7.42578125" style="46" customWidth="1"/>
    <col min="9737" max="9737" width="7.42578125" style="46" bestFit="1" customWidth="1"/>
    <col min="9738" max="9738" width="25.7109375" style="46" customWidth="1"/>
    <col min="9739" max="9739" width="6.42578125" style="46" customWidth="1"/>
    <col min="9740" max="9740" width="7.42578125" style="46" bestFit="1" customWidth="1"/>
    <col min="9741" max="9741" width="25.5703125" style="46" customWidth="1"/>
    <col min="9742" max="9742" width="6.42578125" style="46" customWidth="1"/>
    <col min="9743" max="9984" width="8.85546875" style="46"/>
    <col min="9985" max="9985" width="0" style="46" hidden="1" customWidth="1"/>
    <col min="9986" max="9986" width="25.42578125" style="46" customWidth="1"/>
    <col min="9987" max="9987" width="9.42578125" style="46" customWidth="1"/>
    <col min="9988" max="9988" width="18.7109375" style="46" customWidth="1"/>
    <col min="9989" max="9990" width="7.140625" style="46" customWidth="1"/>
    <col min="9991" max="9991" width="17.140625" style="46" customWidth="1"/>
    <col min="9992" max="9992" width="7.42578125" style="46" customWidth="1"/>
    <col min="9993" max="9993" width="7.42578125" style="46" bestFit="1" customWidth="1"/>
    <col min="9994" max="9994" width="25.7109375" style="46" customWidth="1"/>
    <col min="9995" max="9995" width="6.42578125" style="46" customWidth="1"/>
    <col min="9996" max="9996" width="7.42578125" style="46" bestFit="1" customWidth="1"/>
    <col min="9997" max="9997" width="25.5703125" style="46" customWidth="1"/>
    <col min="9998" max="9998" width="6.42578125" style="46" customWidth="1"/>
    <col min="9999" max="10240" width="8.85546875" style="46"/>
    <col min="10241" max="10241" width="0" style="46" hidden="1" customWidth="1"/>
    <col min="10242" max="10242" width="25.42578125" style="46" customWidth="1"/>
    <col min="10243" max="10243" width="9.42578125" style="46" customWidth="1"/>
    <col min="10244" max="10244" width="18.7109375" style="46" customWidth="1"/>
    <col min="10245" max="10246" width="7.140625" style="46" customWidth="1"/>
    <col min="10247" max="10247" width="17.140625" style="46" customWidth="1"/>
    <col min="10248" max="10248" width="7.42578125" style="46" customWidth="1"/>
    <col min="10249" max="10249" width="7.42578125" style="46" bestFit="1" customWidth="1"/>
    <col min="10250" max="10250" width="25.7109375" style="46" customWidth="1"/>
    <col min="10251" max="10251" width="6.42578125" style="46" customWidth="1"/>
    <col min="10252" max="10252" width="7.42578125" style="46" bestFit="1" customWidth="1"/>
    <col min="10253" max="10253" width="25.5703125" style="46" customWidth="1"/>
    <col min="10254" max="10254" width="6.42578125" style="46" customWidth="1"/>
    <col min="10255" max="10496" width="8.85546875" style="46"/>
    <col min="10497" max="10497" width="0" style="46" hidden="1" customWidth="1"/>
    <col min="10498" max="10498" width="25.42578125" style="46" customWidth="1"/>
    <col min="10499" max="10499" width="9.42578125" style="46" customWidth="1"/>
    <col min="10500" max="10500" width="18.7109375" style="46" customWidth="1"/>
    <col min="10501" max="10502" width="7.140625" style="46" customWidth="1"/>
    <col min="10503" max="10503" width="17.140625" style="46" customWidth="1"/>
    <col min="10504" max="10504" width="7.42578125" style="46" customWidth="1"/>
    <col min="10505" max="10505" width="7.42578125" style="46" bestFit="1" customWidth="1"/>
    <col min="10506" max="10506" width="25.7109375" style="46" customWidth="1"/>
    <col min="10507" max="10507" width="6.42578125" style="46" customWidth="1"/>
    <col min="10508" max="10508" width="7.42578125" style="46" bestFit="1" customWidth="1"/>
    <col min="10509" max="10509" width="25.5703125" style="46" customWidth="1"/>
    <col min="10510" max="10510" width="6.42578125" style="46" customWidth="1"/>
    <col min="10511" max="10752" width="8.85546875" style="46"/>
    <col min="10753" max="10753" width="0" style="46" hidden="1" customWidth="1"/>
    <col min="10754" max="10754" width="25.42578125" style="46" customWidth="1"/>
    <col min="10755" max="10755" width="9.42578125" style="46" customWidth="1"/>
    <col min="10756" max="10756" width="18.7109375" style="46" customWidth="1"/>
    <col min="10757" max="10758" width="7.140625" style="46" customWidth="1"/>
    <col min="10759" max="10759" width="17.140625" style="46" customWidth="1"/>
    <col min="10760" max="10760" width="7.42578125" style="46" customWidth="1"/>
    <col min="10761" max="10761" width="7.42578125" style="46" bestFit="1" customWidth="1"/>
    <col min="10762" max="10762" width="25.7109375" style="46" customWidth="1"/>
    <col min="10763" max="10763" width="6.42578125" style="46" customWidth="1"/>
    <col min="10764" max="10764" width="7.42578125" style="46" bestFit="1" customWidth="1"/>
    <col min="10765" max="10765" width="25.5703125" style="46" customWidth="1"/>
    <col min="10766" max="10766" width="6.42578125" style="46" customWidth="1"/>
    <col min="10767" max="11008" width="8.85546875" style="46"/>
    <col min="11009" max="11009" width="0" style="46" hidden="1" customWidth="1"/>
    <col min="11010" max="11010" width="25.42578125" style="46" customWidth="1"/>
    <col min="11011" max="11011" width="9.42578125" style="46" customWidth="1"/>
    <col min="11012" max="11012" width="18.7109375" style="46" customWidth="1"/>
    <col min="11013" max="11014" width="7.140625" style="46" customWidth="1"/>
    <col min="11015" max="11015" width="17.140625" style="46" customWidth="1"/>
    <col min="11016" max="11016" width="7.42578125" style="46" customWidth="1"/>
    <col min="11017" max="11017" width="7.42578125" style="46" bestFit="1" customWidth="1"/>
    <col min="11018" max="11018" width="25.7109375" style="46" customWidth="1"/>
    <col min="11019" max="11019" width="6.42578125" style="46" customWidth="1"/>
    <col min="11020" max="11020" width="7.42578125" style="46" bestFit="1" customWidth="1"/>
    <col min="11021" max="11021" width="25.5703125" style="46" customWidth="1"/>
    <col min="11022" max="11022" width="6.42578125" style="46" customWidth="1"/>
    <col min="11023" max="11264" width="8.85546875" style="46"/>
    <col min="11265" max="11265" width="0" style="46" hidden="1" customWidth="1"/>
    <col min="11266" max="11266" width="25.42578125" style="46" customWidth="1"/>
    <col min="11267" max="11267" width="9.42578125" style="46" customWidth="1"/>
    <col min="11268" max="11268" width="18.7109375" style="46" customWidth="1"/>
    <col min="11269" max="11270" width="7.140625" style="46" customWidth="1"/>
    <col min="11271" max="11271" width="17.140625" style="46" customWidth="1"/>
    <col min="11272" max="11272" width="7.42578125" style="46" customWidth="1"/>
    <col min="11273" max="11273" width="7.42578125" style="46" bestFit="1" customWidth="1"/>
    <col min="11274" max="11274" width="25.7109375" style="46" customWidth="1"/>
    <col min="11275" max="11275" width="6.42578125" style="46" customWidth="1"/>
    <col min="11276" max="11276" width="7.42578125" style="46" bestFit="1" customWidth="1"/>
    <col min="11277" max="11277" width="25.5703125" style="46" customWidth="1"/>
    <col min="11278" max="11278" width="6.42578125" style="46" customWidth="1"/>
    <col min="11279" max="11520" width="8.85546875" style="46"/>
    <col min="11521" max="11521" width="0" style="46" hidden="1" customWidth="1"/>
    <col min="11522" max="11522" width="25.42578125" style="46" customWidth="1"/>
    <col min="11523" max="11523" width="9.42578125" style="46" customWidth="1"/>
    <col min="11524" max="11524" width="18.7109375" style="46" customWidth="1"/>
    <col min="11525" max="11526" width="7.140625" style="46" customWidth="1"/>
    <col min="11527" max="11527" width="17.140625" style="46" customWidth="1"/>
    <col min="11528" max="11528" width="7.42578125" style="46" customWidth="1"/>
    <col min="11529" max="11529" width="7.42578125" style="46" bestFit="1" customWidth="1"/>
    <col min="11530" max="11530" width="25.7109375" style="46" customWidth="1"/>
    <col min="11531" max="11531" width="6.42578125" style="46" customWidth="1"/>
    <col min="11532" max="11532" width="7.42578125" style="46" bestFit="1" customWidth="1"/>
    <col min="11533" max="11533" width="25.5703125" style="46" customWidth="1"/>
    <col min="11534" max="11534" width="6.42578125" style="46" customWidth="1"/>
    <col min="11535" max="11776" width="8.85546875" style="46"/>
    <col min="11777" max="11777" width="0" style="46" hidden="1" customWidth="1"/>
    <col min="11778" max="11778" width="25.42578125" style="46" customWidth="1"/>
    <col min="11779" max="11779" width="9.42578125" style="46" customWidth="1"/>
    <col min="11780" max="11780" width="18.7109375" style="46" customWidth="1"/>
    <col min="11781" max="11782" width="7.140625" style="46" customWidth="1"/>
    <col min="11783" max="11783" width="17.140625" style="46" customWidth="1"/>
    <col min="11784" max="11784" width="7.42578125" style="46" customWidth="1"/>
    <col min="11785" max="11785" width="7.42578125" style="46" bestFit="1" customWidth="1"/>
    <col min="11786" max="11786" width="25.7109375" style="46" customWidth="1"/>
    <col min="11787" max="11787" width="6.42578125" style="46" customWidth="1"/>
    <col min="11788" max="11788" width="7.42578125" style="46" bestFit="1" customWidth="1"/>
    <col min="11789" max="11789" width="25.5703125" style="46" customWidth="1"/>
    <col min="11790" max="11790" width="6.42578125" style="46" customWidth="1"/>
    <col min="11791" max="12032" width="8.85546875" style="46"/>
    <col min="12033" max="12033" width="0" style="46" hidden="1" customWidth="1"/>
    <col min="12034" max="12034" width="25.42578125" style="46" customWidth="1"/>
    <col min="12035" max="12035" width="9.42578125" style="46" customWidth="1"/>
    <col min="12036" max="12036" width="18.7109375" style="46" customWidth="1"/>
    <col min="12037" max="12038" width="7.140625" style="46" customWidth="1"/>
    <col min="12039" max="12039" width="17.140625" style="46" customWidth="1"/>
    <col min="12040" max="12040" width="7.42578125" style="46" customWidth="1"/>
    <col min="12041" max="12041" width="7.42578125" style="46" bestFit="1" customWidth="1"/>
    <col min="12042" max="12042" width="25.7109375" style="46" customWidth="1"/>
    <col min="12043" max="12043" width="6.42578125" style="46" customWidth="1"/>
    <col min="12044" max="12044" width="7.42578125" style="46" bestFit="1" customWidth="1"/>
    <col min="12045" max="12045" width="25.5703125" style="46" customWidth="1"/>
    <col min="12046" max="12046" width="6.42578125" style="46" customWidth="1"/>
    <col min="12047" max="12288" width="8.85546875" style="46"/>
    <col min="12289" max="12289" width="0" style="46" hidden="1" customWidth="1"/>
    <col min="12290" max="12290" width="25.42578125" style="46" customWidth="1"/>
    <col min="12291" max="12291" width="9.42578125" style="46" customWidth="1"/>
    <col min="12292" max="12292" width="18.7109375" style="46" customWidth="1"/>
    <col min="12293" max="12294" width="7.140625" style="46" customWidth="1"/>
    <col min="12295" max="12295" width="17.140625" style="46" customWidth="1"/>
    <col min="12296" max="12296" width="7.42578125" style="46" customWidth="1"/>
    <col min="12297" max="12297" width="7.42578125" style="46" bestFit="1" customWidth="1"/>
    <col min="12298" max="12298" width="25.7109375" style="46" customWidth="1"/>
    <col min="12299" max="12299" width="6.42578125" style="46" customWidth="1"/>
    <col min="12300" max="12300" width="7.42578125" style="46" bestFit="1" customWidth="1"/>
    <col min="12301" max="12301" width="25.5703125" style="46" customWidth="1"/>
    <col min="12302" max="12302" width="6.42578125" style="46" customWidth="1"/>
    <col min="12303" max="12544" width="8.85546875" style="46"/>
    <col min="12545" max="12545" width="0" style="46" hidden="1" customWidth="1"/>
    <col min="12546" max="12546" width="25.42578125" style="46" customWidth="1"/>
    <col min="12547" max="12547" width="9.42578125" style="46" customWidth="1"/>
    <col min="12548" max="12548" width="18.7109375" style="46" customWidth="1"/>
    <col min="12549" max="12550" width="7.140625" style="46" customWidth="1"/>
    <col min="12551" max="12551" width="17.140625" style="46" customWidth="1"/>
    <col min="12552" max="12552" width="7.42578125" style="46" customWidth="1"/>
    <col min="12553" max="12553" width="7.42578125" style="46" bestFit="1" customWidth="1"/>
    <col min="12554" max="12554" width="25.7109375" style="46" customWidth="1"/>
    <col min="12555" max="12555" width="6.42578125" style="46" customWidth="1"/>
    <col min="12556" max="12556" width="7.42578125" style="46" bestFit="1" customWidth="1"/>
    <col min="12557" max="12557" width="25.5703125" style="46" customWidth="1"/>
    <col min="12558" max="12558" width="6.42578125" style="46" customWidth="1"/>
    <col min="12559" max="12800" width="8.85546875" style="46"/>
    <col min="12801" max="12801" width="0" style="46" hidden="1" customWidth="1"/>
    <col min="12802" max="12802" width="25.42578125" style="46" customWidth="1"/>
    <col min="12803" max="12803" width="9.42578125" style="46" customWidth="1"/>
    <col min="12804" max="12804" width="18.7109375" style="46" customWidth="1"/>
    <col min="12805" max="12806" width="7.140625" style="46" customWidth="1"/>
    <col min="12807" max="12807" width="17.140625" style="46" customWidth="1"/>
    <col min="12808" max="12808" width="7.42578125" style="46" customWidth="1"/>
    <col min="12809" max="12809" width="7.42578125" style="46" bestFit="1" customWidth="1"/>
    <col min="12810" max="12810" width="25.7109375" style="46" customWidth="1"/>
    <col min="12811" max="12811" width="6.42578125" style="46" customWidth="1"/>
    <col min="12812" max="12812" width="7.42578125" style="46" bestFit="1" customWidth="1"/>
    <col min="12813" max="12813" width="25.5703125" style="46" customWidth="1"/>
    <col min="12814" max="12814" width="6.42578125" style="46" customWidth="1"/>
    <col min="12815" max="13056" width="8.85546875" style="46"/>
    <col min="13057" max="13057" width="0" style="46" hidden="1" customWidth="1"/>
    <col min="13058" max="13058" width="25.42578125" style="46" customWidth="1"/>
    <col min="13059" max="13059" width="9.42578125" style="46" customWidth="1"/>
    <col min="13060" max="13060" width="18.7109375" style="46" customWidth="1"/>
    <col min="13061" max="13062" width="7.140625" style="46" customWidth="1"/>
    <col min="13063" max="13063" width="17.140625" style="46" customWidth="1"/>
    <col min="13064" max="13064" width="7.42578125" style="46" customWidth="1"/>
    <col min="13065" max="13065" width="7.42578125" style="46" bestFit="1" customWidth="1"/>
    <col min="13066" max="13066" width="25.7109375" style="46" customWidth="1"/>
    <col min="13067" max="13067" width="6.42578125" style="46" customWidth="1"/>
    <col min="13068" max="13068" width="7.42578125" style="46" bestFit="1" customWidth="1"/>
    <col min="13069" max="13069" width="25.5703125" style="46" customWidth="1"/>
    <col min="13070" max="13070" width="6.42578125" style="46" customWidth="1"/>
    <col min="13071" max="13312" width="8.85546875" style="46"/>
    <col min="13313" max="13313" width="0" style="46" hidden="1" customWidth="1"/>
    <col min="13314" max="13314" width="25.42578125" style="46" customWidth="1"/>
    <col min="13315" max="13315" width="9.42578125" style="46" customWidth="1"/>
    <col min="13316" max="13316" width="18.7109375" style="46" customWidth="1"/>
    <col min="13317" max="13318" width="7.140625" style="46" customWidth="1"/>
    <col min="13319" max="13319" width="17.140625" style="46" customWidth="1"/>
    <col min="13320" max="13320" width="7.42578125" style="46" customWidth="1"/>
    <col min="13321" max="13321" width="7.42578125" style="46" bestFit="1" customWidth="1"/>
    <col min="13322" max="13322" width="25.7109375" style="46" customWidth="1"/>
    <col min="13323" max="13323" width="6.42578125" style="46" customWidth="1"/>
    <col min="13324" max="13324" width="7.42578125" style="46" bestFit="1" customWidth="1"/>
    <col min="13325" max="13325" width="25.5703125" style="46" customWidth="1"/>
    <col min="13326" max="13326" width="6.42578125" style="46" customWidth="1"/>
    <col min="13327" max="13568" width="8.85546875" style="46"/>
    <col min="13569" max="13569" width="0" style="46" hidden="1" customWidth="1"/>
    <col min="13570" max="13570" width="25.42578125" style="46" customWidth="1"/>
    <col min="13571" max="13571" width="9.42578125" style="46" customWidth="1"/>
    <col min="13572" max="13572" width="18.7109375" style="46" customWidth="1"/>
    <col min="13573" max="13574" width="7.140625" style="46" customWidth="1"/>
    <col min="13575" max="13575" width="17.140625" style="46" customWidth="1"/>
    <col min="13576" max="13576" width="7.42578125" style="46" customWidth="1"/>
    <col min="13577" max="13577" width="7.42578125" style="46" bestFit="1" customWidth="1"/>
    <col min="13578" max="13578" width="25.7109375" style="46" customWidth="1"/>
    <col min="13579" max="13579" width="6.42578125" style="46" customWidth="1"/>
    <col min="13580" max="13580" width="7.42578125" style="46" bestFit="1" customWidth="1"/>
    <col min="13581" max="13581" width="25.5703125" style="46" customWidth="1"/>
    <col min="13582" max="13582" width="6.42578125" style="46" customWidth="1"/>
    <col min="13583" max="13824" width="8.85546875" style="46"/>
    <col min="13825" max="13825" width="0" style="46" hidden="1" customWidth="1"/>
    <col min="13826" max="13826" width="25.42578125" style="46" customWidth="1"/>
    <col min="13827" max="13827" width="9.42578125" style="46" customWidth="1"/>
    <col min="13828" max="13828" width="18.7109375" style="46" customWidth="1"/>
    <col min="13829" max="13830" width="7.140625" style="46" customWidth="1"/>
    <col min="13831" max="13831" width="17.140625" style="46" customWidth="1"/>
    <col min="13832" max="13832" width="7.42578125" style="46" customWidth="1"/>
    <col min="13833" max="13833" width="7.42578125" style="46" bestFit="1" customWidth="1"/>
    <col min="13834" max="13834" width="25.7109375" style="46" customWidth="1"/>
    <col min="13835" max="13835" width="6.42578125" style="46" customWidth="1"/>
    <col min="13836" max="13836" width="7.42578125" style="46" bestFit="1" customWidth="1"/>
    <col min="13837" max="13837" width="25.5703125" style="46" customWidth="1"/>
    <col min="13838" max="13838" width="6.42578125" style="46" customWidth="1"/>
    <col min="13839" max="14080" width="8.85546875" style="46"/>
    <col min="14081" max="14081" width="0" style="46" hidden="1" customWidth="1"/>
    <col min="14082" max="14082" width="25.42578125" style="46" customWidth="1"/>
    <col min="14083" max="14083" width="9.42578125" style="46" customWidth="1"/>
    <col min="14084" max="14084" width="18.7109375" style="46" customWidth="1"/>
    <col min="14085" max="14086" width="7.140625" style="46" customWidth="1"/>
    <col min="14087" max="14087" width="17.140625" style="46" customWidth="1"/>
    <col min="14088" max="14088" width="7.42578125" style="46" customWidth="1"/>
    <col min="14089" max="14089" width="7.42578125" style="46" bestFit="1" customWidth="1"/>
    <col min="14090" max="14090" width="25.7109375" style="46" customWidth="1"/>
    <col min="14091" max="14091" width="6.42578125" style="46" customWidth="1"/>
    <col min="14092" max="14092" width="7.42578125" style="46" bestFit="1" customWidth="1"/>
    <col min="14093" max="14093" width="25.5703125" style="46" customWidth="1"/>
    <col min="14094" max="14094" width="6.42578125" style="46" customWidth="1"/>
    <col min="14095" max="14336" width="8.85546875" style="46"/>
    <col min="14337" max="14337" width="0" style="46" hidden="1" customWidth="1"/>
    <col min="14338" max="14338" width="25.42578125" style="46" customWidth="1"/>
    <col min="14339" max="14339" width="9.42578125" style="46" customWidth="1"/>
    <col min="14340" max="14340" width="18.7109375" style="46" customWidth="1"/>
    <col min="14341" max="14342" width="7.140625" style="46" customWidth="1"/>
    <col min="14343" max="14343" width="17.140625" style="46" customWidth="1"/>
    <col min="14344" max="14344" width="7.42578125" style="46" customWidth="1"/>
    <col min="14345" max="14345" width="7.42578125" style="46" bestFit="1" customWidth="1"/>
    <col min="14346" max="14346" width="25.7109375" style="46" customWidth="1"/>
    <col min="14347" max="14347" width="6.42578125" style="46" customWidth="1"/>
    <col min="14348" max="14348" width="7.42578125" style="46" bestFit="1" customWidth="1"/>
    <col min="14349" max="14349" width="25.5703125" style="46" customWidth="1"/>
    <col min="14350" max="14350" width="6.42578125" style="46" customWidth="1"/>
    <col min="14351" max="14592" width="8.85546875" style="46"/>
    <col min="14593" max="14593" width="0" style="46" hidden="1" customWidth="1"/>
    <col min="14594" max="14594" width="25.42578125" style="46" customWidth="1"/>
    <col min="14595" max="14595" width="9.42578125" style="46" customWidth="1"/>
    <col min="14596" max="14596" width="18.7109375" style="46" customWidth="1"/>
    <col min="14597" max="14598" width="7.140625" style="46" customWidth="1"/>
    <col min="14599" max="14599" width="17.140625" style="46" customWidth="1"/>
    <col min="14600" max="14600" width="7.42578125" style="46" customWidth="1"/>
    <col min="14601" max="14601" width="7.42578125" style="46" bestFit="1" customWidth="1"/>
    <col min="14602" max="14602" width="25.7109375" style="46" customWidth="1"/>
    <col min="14603" max="14603" width="6.42578125" style="46" customWidth="1"/>
    <col min="14604" max="14604" width="7.42578125" style="46" bestFit="1" customWidth="1"/>
    <col min="14605" max="14605" width="25.5703125" style="46" customWidth="1"/>
    <col min="14606" max="14606" width="6.42578125" style="46" customWidth="1"/>
    <col min="14607" max="14848" width="8.85546875" style="46"/>
    <col min="14849" max="14849" width="0" style="46" hidden="1" customWidth="1"/>
    <col min="14850" max="14850" width="25.42578125" style="46" customWidth="1"/>
    <col min="14851" max="14851" width="9.42578125" style="46" customWidth="1"/>
    <col min="14852" max="14852" width="18.7109375" style="46" customWidth="1"/>
    <col min="14853" max="14854" width="7.140625" style="46" customWidth="1"/>
    <col min="14855" max="14855" width="17.140625" style="46" customWidth="1"/>
    <col min="14856" max="14856" width="7.42578125" style="46" customWidth="1"/>
    <col min="14857" max="14857" width="7.42578125" style="46" bestFit="1" customWidth="1"/>
    <col min="14858" max="14858" width="25.7109375" style="46" customWidth="1"/>
    <col min="14859" max="14859" width="6.42578125" style="46" customWidth="1"/>
    <col min="14860" max="14860" width="7.42578125" style="46" bestFit="1" customWidth="1"/>
    <col min="14861" max="14861" width="25.5703125" style="46" customWidth="1"/>
    <col min="14862" max="14862" width="6.42578125" style="46" customWidth="1"/>
    <col min="14863" max="15104" width="8.85546875" style="46"/>
    <col min="15105" max="15105" width="0" style="46" hidden="1" customWidth="1"/>
    <col min="15106" max="15106" width="25.42578125" style="46" customWidth="1"/>
    <col min="15107" max="15107" width="9.42578125" style="46" customWidth="1"/>
    <col min="15108" max="15108" width="18.7109375" style="46" customWidth="1"/>
    <col min="15109" max="15110" width="7.140625" style="46" customWidth="1"/>
    <col min="15111" max="15111" width="17.140625" style="46" customWidth="1"/>
    <col min="15112" max="15112" width="7.42578125" style="46" customWidth="1"/>
    <col min="15113" max="15113" width="7.42578125" style="46" bestFit="1" customWidth="1"/>
    <col min="15114" max="15114" width="25.7109375" style="46" customWidth="1"/>
    <col min="15115" max="15115" width="6.42578125" style="46" customWidth="1"/>
    <col min="15116" max="15116" width="7.42578125" style="46" bestFit="1" customWidth="1"/>
    <col min="15117" max="15117" width="25.5703125" style="46" customWidth="1"/>
    <col min="15118" max="15118" width="6.42578125" style="46" customWidth="1"/>
    <col min="15119" max="15360" width="8.85546875" style="46"/>
    <col min="15361" max="15361" width="0" style="46" hidden="1" customWidth="1"/>
    <col min="15362" max="15362" width="25.42578125" style="46" customWidth="1"/>
    <col min="15363" max="15363" width="9.42578125" style="46" customWidth="1"/>
    <col min="15364" max="15364" width="18.7109375" style="46" customWidth="1"/>
    <col min="15365" max="15366" width="7.140625" style="46" customWidth="1"/>
    <col min="15367" max="15367" width="17.140625" style="46" customWidth="1"/>
    <col min="15368" max="15368" width="7.42578125" style="46" customWidth="1"/>
    <col min="15369" max="15369" width="7.42578125" style="46" bestFit="1" customWidth="1"/>
    <col min="15370" max="15370" width="25.7109375" style="46" customWidth="1"/>
    <col min="15371" max="15371" width="6.42578125" style="46" customWidth="1"/>
    <col min="15372" max="15372" width="7.42578125" style="46" bestFit="1" customWidth="1"/>
    <col min="15373" max="15373" width="25.5703125" style="46" customWidth="1"/>
    <col min="15374" max="15374" width="6.42578125" style="46" customWidth="1"/>
    <col min="15375" max="15616" width="8.85546875" style="46"/>
    <col min="15617" max="15617" width="0" style="46" hidden="1" customWidth="1"/>
    <col min="15618" max="15618" width="25.42578125" style="46" customWidth="1"/>
    <col min="15619" max="15619" width="9.42578125" style="46" customWidth="1"/>
    <col min="15620" max="15620" width="18.7109375" style="46" customWidth="1"/>
    <col min="15621" max="15622" width="7.140625" style="46" customWidth="1"/>
    <col min="15623" max="15623" width="17.140625" style="46" customWidth="1"/>
    <col min="15624" max="15624" width="7.42578125" style="46" customWidth="1"/>
    <col min="15625" max="15625" width="7.42578125" style="46" bestFit="1" customWidth="1"/>
    <col min="15626" max="15626" width="25.7109375" style="46" customWidth="1"/>
    <col min="15627" max="15627" width="6.42578125" style="46" customWidth="1"/>
    <col min="15628" max="15628" width="7.42578125" style="46" bestFit="1" customWidth="1"/>
    <col min="15629" max="15629" width="25.5703125" style="46" customWidth="1"/>
    <col min="15630" max="15630" width="6.42578125" style="46" customWidth="1"/>
    <col min="15631" max="15872" width="8.85546875" style="46"/>
    <col min="15873" max="15873" width="0" style="46" hidden="1" customWidth="1"/>
    <col min="15874" max="15874" width="25.42578125" style="46" customWidth="1"/>
    <col min="15875" max="15875" width="9.42578125" style="46" customWidth="1"/>
    <col min="15876" max="15876" width="18.7109375" style="46" customWidth="1"/>
    <col min="15877" max="15878" width="7.140625" style="46" customWidth="1"/>
    <col min="15879" max="15879" width="17.140625" style="46" customWidth="1"/>
    <col min="15880" max="15880" width="7.42578125" style="46" customWidth="1"/>
    <col min="15881" max="15881" width="7.42578125" style="46" bestFit="1" customWidth="1"/>
    <col min="15882" max="15882" width="25.7109375" style="46" customWidth="1"/>
    <col min="15883" max="15883" width="6.42578125" style="46" customWidth="1"/>
    <col min="15884" max="15884" width="7.42578125" style="46" bestFit="1" customWidth="1"/>
    <col min="15885" max="15885" width="25.5703125" style="46" customWidth="1"/>
    <col min="15886" max="15886" width="6.42578125" style="46" customWidth="1"/>
    <col min="15887" max="16128" width="8.85546875" style="46"/>
    <col min="16129" max="16129" width="0" style="46" hidden="1" customWidth="1"/>
    <col min="16130" max="16130" width="25.42578125" style="46" customWidth="1"/>
    <col min="16131" max="16131" width="9.42578125" style="46" customWidth="1"/>
    <col min="16132" max="16132" width="18.7109375" style="46" customWidth="1"/>
    <col min="16133" max="16134" width="7.140625" style="46" customWidth="1"/>
    <col min="16135" max="16135" width="17.140625" style="46" customWidth="1"/>
    <col min="16136" max="16136" width="7.42578125" style="46" customWidth="1"/>
    <col min="16137" max="16137" width="7.42578125" style="46" bestFit="1" customWidth="1"/>
    <col min="16138" max="16138" width="25.7109375" style="46" customWidth="1"/>
    <col min="16139" max="16139" width="6.42578125" style="46" customWidth="1"/>
    <col min="16140" max="16140" width="7.42578125" style="46" bestFit="1" customWidth="1"/>
    <col min="16141" max="16141" width="25.5703125" style="46" customWidth="1"/>
    <col min="16142" max="16142" width="6.42578125" style="46" customWidth="1"/>
    <col min="16143" max="16384" width="8.85546875" style="46"/>
  </cols>
  <sheetData>
    <row r="1" spans="1:15" s="2" customFormat="1" ht="15" x14ac:dyDescent="0.25">
      <c r="A1" s="162" t="s">
        <v>559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8"/>
      <c r="N1" s="168"/>
    </row>
    <row r="2" spans="1:15" x14ac:dyDescent="0.2">
      <c r="B2" s="47"/>
    </row>
    <row r="3" spans="1:15" x14ac:dyDescent="0.2">
      <c r="A3" s="173"/>
      <c r="B3" s="6" t="s">
        <v>303</v>
      </c>
      <c r="C3" s="7"/>
      <c r="D3" s="7"/>
      <c r="E3" s="7"/>
      <c r="F3" s="7"/>
      <c r="G3" s="49"/>
      <c r="H3" s="7"/>
      <c r="I3" s="7"/>
      <c r="J3" s="7"/>
      <c r="K3" s="7"/>
      <c r="L3" s="7"/>
      <c r="M3" s="7"/>
      <c r="N3" s="50"/>
      <c r="O3" s="51"/>
    </row>
    <row r="4" spans="1:15" ht="13.5" x14ac:dyDescent="0.25">
      <c r="A4" s="174"/>
      <c r="B4" s="12" t="s">
        <v>304</v>
      </c>
      <c r="C4" s="13"/>
      <c r="D4" s="13"/>
      <c r="E4" s="13"/>
      <c r="F4" s="13"/>
      <c r="G4" s="52"/>
      <c r="H4" s="53"/>
      <c r="I4" s="53"/>
      <c r="J4" s="53"/>
      <c r="K4" s="53"/>
      <c r="L4" s="53"/>
      <c r="M4" s="53"/>
      <c r="N4" s="54"/>
      <c r="O4" s="51"/>
    </row>
    <row r="5" spans="1:15" ht="12.75" customHeight="1" x14ac:dyDescent="0.2">
      <c r="A5" s="166" t="s">
        <v>4</v>
      </c>
      <c r="B5" s="38" t="s">
        <v>3</v>
      </c>
      <c r="C5" s="166" t="s">
        <v>4</v>
      </c>
      <c r="D5" s="38" t="s">
        <v>188</v>
      </c>
      <c r="E5" s="160" t="s">
        <v>7</v>
      </c>
      <c r="F5" s="81" t="s">
        <v>305</v>
      </c>
      <c r="G5" s="132"/>
      <c r="H5" s="160"/>
      <c r="I5" s="60" t="s">
        <v>305</v>
      </c>
      <c r="J5" s="60"/>
      <c r="K5" s="60"/>
      <c r="L5" s="60" t="s">
        <v>305</v>
      </c>
      <c r="M5" s="60"/>
      <c r="N5" s="60"/>
      <c r="O5" s="51"/>
    </row>
    <row r="6" spans="1:15" x14ac:dyDescent="0.2">
      <c r="A6" s="167"/>
      <c r="B6" s="39"/>
      <c r="C6" s="167"/>
      <c r="D6" s="39"/>
      <c r="E6" s="61" t="s">
        <v>306</v>
      </c>
      <c r="F6" s="62" t="s">
        <v>307</v>
      </c>
      <c r="G6" s="63" t="s">
        <v>308</v>
      </c>
      <c r="H6" s="61" t="s">
        <v>309</v>
      </c>
      <c r="I6" s="64" t="s">
        <v>307</v>
      </c>
      <c r="J6" s="64" t="s">
        <v>308</v>
      </c>
      <c r="K6" s="61" t="s">
        <v>309</v>
      </c>
      <c r="L6" s="64" t="s">
        <v>307</v>
      </c>
      <c r="M6" s="64" t="s">
        <v>310</v>
      </c>
      <c r="N6" s="61" t="s">
        <v>309</v>
      </c>
    </row>
    <row r="7" spans="1:15" s="68" customFormat="1" x14ac:dyDescent="0.2">
      <c r="A7" s="46"/>
      <c r="B7" s="23" t="s">
        <v>19</v>
      </c>
      <c r="C7" s="24">
        <v>617393</v>
      </c>
      <c r="D7" s="25" t="s">
        <v>19</v>
      </c>
      <c r="E7" s="65" t="s">
        <v>20</v>
      </c>
      <c r="F7" s="65">
        <v>15</v>
      </c>
      <c r="G7" s="66" t="s">
        <v>143</v>
      </c>
      <c r="H7" s="65" t="s">
        <v>311</v>
      </c>
      <c r="I7" s="65">
        <v>15</v>
      </c>
      <c r="J7" s="67" t="s">
        <v>19</v>
      </c>
      <c r="K7" s="65" t="s">
        <v>312</v>
      </c>
      <c r="L7" s="65">
        <v>20</v>
      </c>
      <c r="M7" s="67" t="s">
        <v>143</v>
      </c>
      <c r="N7" s="65" t="s">
        <v>313</v>
      </c>
    </row>
    <row r="8" spans="1:15" x14ac:dyDescent="0.2">
      <c r="B8" s="25" t="s">
        <v>23</v>
      </c>
      <c r="C8" s="24">
        <v>633844</v>
      </c>
      <c r="D8" s="25" t="s">
        <v>19</v>
      </c>
      <c r="E8" s="65" t="s">
        <v>24</v>
      </c>
      <c r="F8" s="65">
        <v>20</v>
      </c>
      <c r="G8" s="66" t="s">
        <v>143</v>
      </c>
      <c r="H8" s="65" t="s">
        <v>311</v>
      </c>
      <c r="I8" s="65">
        <v>25</v>
      </c>
      <c r="J8" s="69" t="s">
        <v>19</v>
      </c>
      <c r="K8" s="26" t="s">
        <v>312</v>
      </c>
      <c r="L8" s="65"/>
      <c r="M8" s="67"/>
      <c r="N8" s="65"/>
    </row>
    <row r="9" spans="1:15" x14ac:dyDescent="0.2">
      <c r="B9" s="23" t="s">
        <v>26</v>
      </c>
      <c r="C9" s="24">
        <v>618951</v>
      </c>
      <c r="D9" s="25" t="s">
        <v>26</v>
      </c>
      <c r="E9" s="65" t="s">
        <v>20</v>
      </c>
      <c r="F9" s="65">
        <v>15</v>
      </c>
      <c r="G9" s="66" t="s">
        <v>143</v>
      </c>
      <c r="H9" s="65" t="s">
        <v>311</v>
      </c>
      <c r="I9" s="65">
        <v>15</v>
      </c>
      <c r="J9" s="67" t="s">
        <v>26</v>
      </c>
      <c r="K9" s="65" t="s">
        <v>312</v>
      </c>
      <c r="L9" s="65">
        <v>20</v>
      </c>
      <c r="M9" s="67" t="s">
        <v>162</v>
      </c>
      <c r="N9" s="65" t="s">
        <v>314</v>
      </c>
    </row>
    <row r="10" spans="1:15" x14ac:dyDescent="0.2">
      <c r="B10" s="25" t="s">
        <v>27</v>
      </c>
      <c r="C10" s="24">
        <v>696935</v>
      </c>
      <c r="D10" s="25" t="s">
        <v>26</v>
      </c>
      <c r="E10" s="65" t="s">
        <v>24</v>
      </c>
      <c r="F10" s="65">
        <v>20</v>
      </c>
      <c r="G10" s="66" t="s">
        <v>143</v>
      </c>
      <c r="H10" s="65" t="s">
        <v>311</v>
      </c>
      <c r="I10" s="65">
        <v>25</v>
      </c>
      <c r="J10" s="67" t="s">
        <v>315</v>
      </c>
      <c r="K10" s="65" t="s">
        <v>312</v>
      </c>
      <c r="L10" s="65"/>
      <c r="M10" s="67"/>
      <c r="N10" s="65"/>
    </row>
    <row r="11" spans="1:15" x14ac:dyDescent="0.2">
      <c r="B11" s="25" t="s">
        <v>28</v>
      </c>
      <c r="C11" s="24">
        <v>697770</v>
      </c>
      <c r="D11" s="25" t="s">
        <v>26</v>
      </c>
      <c r="E11" s="65" t="s">
        <v>24</v>
      </c>
      <c r="F11" s="65">
        <v>20</v>
      </c>
      <c r="G11" s="66" t="s">
        <v>143</v>
      </c>
      <c r="H11" s="65" t="s">
        <v>311</v>
      </c>
      <c r="I11" s="65">
        <v>25</v>
      </c>
      <c r="J11" s="67" t="s">
        <v>316</v>
      </c>
      <c r="K11" s="65" t="s">
        <v>312</v>
      </c>
      <c r="L11" s="65"/>
      <c r="M11" s="67"/>
      <c r="N11" s="65"/>
    </row>
    <row r="12" spans="1:15" x14ac:dyDescent="0.2">
      <c r="B12" s="25" t="s">
        <v>29</v>
      </c>
      <c r="C12" s="24">
        <v>696943</v>
      </c>
      <c r="D12" s="25" t="s">
        <v>26</v>
      </c>
      <c r="E12" s="65" t="s">
        <v>24</v>
      </c>
      <c r="F12" s="65">
        <v>20</v>
      </c>
      <c r="G12" s="66" t="s">
        <v>143</v>
      </c>
      <c r="H12" s="65" t="s">
        <v>311</v>
      </c>
      <c r="I12" s="65">
        <v>25</v>
      </c>
      <c r="J12" s="67" t="s">
        <v>316</v>
      </c>
      <c r="K12" s="65" t="s">
        <v>312</v>
      </c>
      <c r="L12" s="65"/>
      <c r="M12" s="67"/>
      <c r="N12" s="65"/>
    </row>
    <row r="13" spans="1:15" x14ac:dyDescent="0.2">
      <c r="B13" s="25" t="s">
        <v>30</v>
      </c>
      <c r="C13" s="24">
        <v>618977</v>
      </c>
      <c r="D13" s="25" t="s">
        <v>26</v>
      </c>
      <c r="E13" s="65" t="s">
        <v>24</v>
      </c>
      <c r="F13" s="65">
        <v>20</v>
      </c>
      <c r="G13" s="66" t="s">
        <v>143</v>
      </c>
      <c r="H13" s="65" t="s">
        <v>311</v>
      </c>
      <c r="I13" s="65">
        <v>25</v>
      </c>
      <c r="J13" s="67" t="s">
        <v>317</v>
      </c>
      <c r="K13" s="65" t="s">
        <v>312</v>
      </c>
      <c r="L13" s="65"/>
      <c r="M13" s="67"/>
      <c r="N13" s="65"/>
    </row>
    <row r="14" spans="1:15" x14ac:dyDescent="0.2">
      <c r="B14" s="23" t="s">
        <v>31</v>
      </c>
      <c r="C14" s="24">
        <v>619612</v>
      </c>
      <c r="D14" s="25" t="s">
        <v>31</v>
      </c>
      <c r="E14" s="65" t="s">
        <v>24</v>
      </c>
      <c r="F14" s="65">
        <v>20</v>
      </c>
      <c r="G14" s="66" t="s">
        <v>31</v>
      </c>
      <c r="H14" s="65" t="s">
        <v>314</v>
      </c>
      <c r="I14" s="65">
        <v>25</v>
      </c>
      <c r="J14" s="67" t="s">
        <v>318</v>
      </c>
      <c r="K14" s="65" t="s">
        <v>311</v>
      </c>
      <c r="L14" s="65"/>
      <c r="M14" s="67"/>
      <c r="N14" s="65"/>
    </row>
    <row r="15" spans="1:15" x14ac:dyDescent="0.2">
      <c r="B15" s="25" t="s">
        <v>32</v>
      </c>
      <c r="C15" s="24">
        <v>660973</v>
      </c>
      <c r="D15" s="25" t="s">
        <v>31</v>
      </c>
      <c r="E15" s="65" t="s">
        <v>24</v>
      </c>
      <c r="F15" s="65">
        <v>20</v>
      </c>
      <c r="G15" s="66" t="s">
        <v>31</v>
      </c>
      <c r="H15" s="65" t="s">
        <v>314</v>
      </c>
      <c r="I15" s="65">
        <v>25</v>
      </c>
      <c r="J15" s="67" t="s">
        <v>318</v>
      </c>
      <c r="K15" s="65" t="s">
        <v>311</v>
      </c>
      <c r="L15" s="65"/>
      <c r="M15" s="67"/>
      <c r="N15" s="65"/>
    </row>
    <row r="16" spans="1:15" x14ac:dyDescent="0.2">
      <c r="B16" s="25" t="s">
        <v>34</v>
      </c>
      <c r="C16" s="24">
        <v>660981</v>
      </c>
      <c r="D16" s="25" t="s">
        <v>31</v>
      </c>
      <c r="E16" s="65" t="s">
        <v>24</v>
      </c>
      <c r="F16" s="65">
        <v>20</v>
      </c>
      <c r="G16" s="66" t="s">
        <v>319</v>
      </c>
      <c r="H16" s="65" t="s">
        <v>314</v>
      </c>
      <c r="I16" s="65">
        <v>25</v>
      </c>
      <c r="J16" s="67" t="s">
        <v>318</v>
      </c>
      <c r="K16" s="65" t="s">
        <v>311</v>
      </c>
      <c r="L16" s="65"/>
      <c r="M16" s="67"/>
      <c r="N16" s="65"/>
    </row>
    <row r="17" spans="2:14" x14ac:dyDescent="0.2">
      <c r="B17" s="23" t="s">
        <v>35</v>
      </c>
      <c r="C17" s="24">
        <v>623296</v>
      </c>
      <c r="D17" s="25" t="s">
        <v>35</v>
      </c>
      <c r="E17" s="65" t="s">
        <v>36</v>
      </c>
      <c r="F17" s="65">
        <v>15</v>
      </c>
      <c r="G17" s="66" t="s">
        <v>35</v>
      </c>
      <c r="H17" s="65" t="s">
        <v>314</v>
      </c>
      <c r="I17" s="65">
        <v>20</v>
      </c>
      <c r="J17" s="67" t="s">
        <v>318</v>
      </c>
      <c r="K17" s="65" t="s">
        <v>311</v>
      </c>
      <c r="L17" s="65">
        <v>20</v>
      </c>
      <c r="M17" s="67" t="s">
        <v>320</v>
      </c>
      <c r="N17" s="65" t="s">
        <v>314</v>
      </c>
    </row>
    <row r="18" spans="2:14" x14ac:dyDescent="0.2">
      <c r="B18" s="25" t="s">
        <v>38</v>
      </c>
      <c r="C18" s="24">
        <v>631345</v>
      </c>
      <c r="D18" s="25" t="s">
        <v>35</v>
      </c>
      <c r="E18" s="65" t="s">
        <v>24</v>
      </c>
      <c r="F18" s="65">
        <v>20</v>
      </c>
      <c r="G18" s="66" t="s">
        <v>35</v>
      </c>
      <c r="H18" s="65" t="s">
        <v>314</v>
      </c>
      <c r="I18" s="65">
        <v>25</v>
      </c>
      <c r="J18" s="67" t="s">
        <v>321</v>
      </c>
      <c r="K18" s="65" t="s">
        <v>312</v>
      </c>
      <c r="L18" s="65"/>
      <c r="M18" s="67"/>
      <c r="N18" s="65"/>
    </row>
    <row r="19" spans="2:14" x14ac:dyDescent="0.2">
      <c r="B19" s="25" t="s">
        <v>39</v>
      </c>
      <c r="C19" s="24">
        <v>701165</v>
      </c>
      <c r="D19" s="25" t="s">
        <v>35</v>
      </c>
      <c r="E19" s="65" t="s">
        <v>24</v>
      </c>
      <c r="F19" s="65">
        <v>20</v>
      </c>
      <c r="G19" s="66" t="s">
        <v>35</v>
      </c>
      <c r="H19" s="65" t="s">
        <v>314</v>
      </c>
      <c r="I19" s="65">
        <v>25</v>
      </c>
      <c r="J19" s="67" t="s">
        <v>322</v>
      </c>
      <c r="K19" s="65" t="s">
        <v>312</v>
      </c>
      <c r="L19" s="65"/>
      <c r="M19" s="67"/>
      <c r="N19" s="65"/>
    </row>
    <row r="20" spans="2:14" x14ac:dyDescent="0.2">
      <c r="B20" s="25" t="s">
        <v>40</v>
      </c>
      <c r="C20" s="24">
        <v>701173</v>
      </c>
      <c r="D20" s="25" t="s">
        <v>35</v>
      </c>
      <c r="E20" s="65" t="s">
        <v>24</v>
      </c>
      <c r="F20" s="65">
        <v>20</v>
      </c>
      <c r="G20" s="66" t="s">
        <v>35</v>
      </c>
      <c r="H20" s="65" t="s">
        <v>314</v>
      </c>
      <c r="I20" s="65">
        <v>25</v>
      </c>
      <c r="J20" s="67" t="s">
        <v>323</v>
      </c>
      <c r="K20" s="65" t="s">
        <v>312</v>
      </c>
      <c r="L20" s="65"/>
      <c r="M20" s="67"/>
      <c r="N20" s="65"/>
    </row>
    <row r="21" spans="2:14" x14ac:dyDescent="0.2">
      <c r="B21" s="25" t="s">
        <v>41</v>
      </c>
      <c r="C21" s="24">
        <v>623318</v>
      </c>
      <c r="D21" s="25" t="s">
        <v>35</v>
      </c>
      <c r="E21" s="65" t="s">
        <v>24</v>
      </c>
      <c r="F21" s="65">
        <v>20</v>
      </c>
      <c r="G21" s="66" t="s">
        <v>35</v>
      </c>
      <c r="H21" s="65" t="s">
        <v>314</v>
      </c>
      <c r="I21" s="65">
        <v>25</v>
      </c>
      <c r="J21" s="67" t="s">
        <v>324</v>
      </c>
      <c r="K21" s="65" t="s">
        <v>312</v>
      </c>
      <c r="L21" s="65"/>
      <c r="M21" s="67"/>
      <c r="N21" s="65"/>
    </row>
    <row r="22" spans="2:14" x14ac:dyDescent="0.2">
      <c r="B22" s="25" t="s">
        <v>42</v>
      </c>
      <c r="C22" s="24">
        <v>631353</v>
      </c>
      <c r="D22" s="25" t="s">
        <v>35</v>
      </c>
      <c r="E22" s="65" t="s">
        <v>24</v>
      </c>
      <c r="F22" s="65">
        <v>20</v>
      </c>
      <c r="G22" s="66" t="s">
        <v>35</v>
      </c>
      <c r="H22" s="65" t="s">
        <v>314</v>
      </c>
      <c r="I22" s="65">
        <v>25</v>
      </c>
      <c r="J22" s="67" t="s">
        <v>318</v>
      </c>
      <c r="K22" s="65" t="s">
        <v>311</v>
      </c>
      <c r="L22" s="65"/>
      <c r="M22" s="67"/>
      <c r="N22" s="65"/>
    </row>
    <row r="23" spans="2:14" x14ac:dyDescent="0.2">
      <c r="B23" s="25" t="s">
        <v>43</v>
      </c>
      <c r="C23" s="24">
        <v>623326</v>
      </c>
      <c r="D23" s="25" t="s">
        <v>35</v>
      </c>
      <c r="E23" s="65" t="s">
        <v>24</v>
      </c>
      <c r="F23" s="65">
        <v>20</v>
      </c>
      <c r="G23" s="66" t="s">
        <v>35</v>
      </c>
      <c r="H23" s="65" t="s">
        <v>314</v>
      </c>
      <c r="I23" s="65">
        <v>25</v>
      </c>
      <c r="J23" s="67" t="s">
        <v>318</v>
      </c>
      <c r="K23" s="65" t="s">
        <v>311</v>
      </c>
      <c r="L23" s="65"/>
      <c r="M23" s="67"/>
      <c r="N23" s="65"/>
    </row>
    <row r="24" spans="2:14" x14ac:dyDescent="0.2">
      <c r="B24" s="25" t="s">
        <v>44</v>
      </c>
      <c r="C24" s="24">
        <v>631361</v>
      </c>
      <c r="D24" s="25" t="s">
        <v>35</v>
      </c>
      <c r="E24" s="65" t="s">
        <v>24</v>
      </c>
      <c r="F24" s="65">
        <v>20</v>
      </c>
      <c r="G24" s="66" t="s">
        <v>35</v>
      </c>
      <c r="H24" s="65" t="s">
        <v>314</v>
      </c>
      <c r="I24" s="65">
        <v>25</v>
      </c>
      <c r="J24" s="67" t="s">
        <v>318</v>
      </c>
      <c r="K24" s="65" t="s">
        <v>311</v>
      </c>
      <c r="L24" s="67"/>
      <c r="M24" s="65"/>
      <c r="N24" s="65"/>
    </row>
    <row r="25" spans="2:14" x14ac:dyDescent="0.2">
      <c r="B25" s="23" t="s">
        <v>45</v>
      </c>
      <c r="C25" s="24">
        <v>631248</v>
      </c>
      <c r="D25" s="25" t="s">
        <v>45</v>
      </c>
      <c r="E25" s="65" t="s">
        <v>36</v>
      </c>
      <c r="F25" s="65">
        <v>15</v>
      </c>
      <c r="G25" s="66" t="s">
        <v>318</v>
      </c>
      <c r="H25" s="65" t="s">
        <v>311</v>
      </c>
      <c r="I25" s="65">
        <v>20</v>
      </c>
      <c r="J25" s="67" t="s">
        <v>325</v>
      </c>
      <c r="K25" s="65" t="s">
        <v>312</v>
      </c>
      <c r="L25" s="65">
        <v>20</v>
      </c>
      <c r="M25" s="67" t="s">
        <v>326</v>
      </c>
      <c r="N25" s="65" t="s">
        <v>314</v>
      </c>
    </row>
    <row r="26" spans="2:14" x14ac:dyDescent="0.2">
      <c r="B26" s="25" t="s">
        <v>46</v>
      </c>
      <c r="C26" s="24">
        <v>631264</v>
      </c>
      <c r="D26" s="25" t="s">
        <v>45</v>
      </c>
      <c r="E26" s="65" t="s">
        <v>24</v>
      </c>
      <c r="F26" s="65">
        <v>20</v>
      </c>
      <c r="G26" s="66" t="s">
        <v>318</v>
      </c>
      <c r="H26" s="65" t="s">
        <v>311</v>
      </c>
      <c r="I26" s="65">
        <v>25</v>
      </c>
      <c r="J26" s="67" t="s">
        <v>325</v>
      </c>
      <c r="K26" s="65" t="s">
        <v>312</v>
      </c>
      <c r="L26" s="65"/>
      <c r="M26" s="67"/>
      <c r="N26" s="65"/>
    </row>
    <row r="27" spans="2:14" x14ac:dyDescent="0.2">
      <c r="B27" s="23" t="s">
        <v>47</v>
      </c>
      <c r="C27" s="24">
        <v>726923</v>
      </c>
      <c r="D27" s="25" t="s">
        <v>47</v>
      </c>
      <c r="E27" s="65" t="s">
        <v>24</v>
      </c>
      <c r="F27" s="65">
        <v>20</v>
      </c>
      <c r="G27" s="66" t="s">
        <v>318</v>
      </c>
      <c r="H27" s="65" t="s">
        <v>311</v>
      </c>
      <c r="I27" s="65">
        <v>25</v>
      </c>
      <c r="J27" s="67" t="s">
        <v>327</v>
      </c>
      <c r="K27" s="65" t="s">
        <v>312</v>
      </c>
      <c r="L27" s="65"/>
      <c r="M27" s="67"/>
      <c r="N27" s="65"/>
    </row>
    <row r="28" spans="2:14" x14ac:dyDescent="0.2">
      <c r="B28" s="23" t="s">
        <v>48</v>
      </c>
      <c r="C28" s="24">
        <v>632279</v>
      </c>
      <c r="D28" s="25" t="s">
        <v>48</v>
      </c>
      <c r="E28" s="65" t="s">
        <v>24</v>
      </c>
      <c r="F28" s="65">
        <v>20</v>
      </c>
      <c r="G28" s="66" t="s">
        <v>328</v>
      </c>
      <c r="H28" s="65" t="s">
        <v>314</v>
      </c>
      <c r="I28" s="65">
        <v>25</v>
      </c>
      <c r="J28" s="67" t="s">
        <v>329</v>
      </c>
      <c r="K28" s="65" t="s">
        <v>312</v>
      </c>
      <c r="L28" s="65"/>
      <c r="M28" s="67"/>
      <c r="N28" s="65"/>
    </row>
    <row r="29" spans="2:14" x14ac:dyDescent="0.2">
      <c r="B29" s="25" t="s">
        <v>49</v>
      </c>
      <c r="C29" s="24">
        <v>632261</v>
      </c>
      <c r="D29" s="25" t="s">
        <v>48</v>
      </c>
      <c r="E29" s="65" t="s">
        <v>24</v>
      </c>
      <c r="F29" s="65">
        <v>20</v>
      </c>
      <c r="G29" s="66" t="s">
        <v>328</v>
      </c>
      <c r="H29" s="65" t="s">
        <v>314</v>
      </c>
      <c r="I29" s="65">
        <v>25</v>
      </c>
      <c r="J29" s="67" t="s">
        <v>48</v>
      </c>
      <c r="K29" s="65" t="s">
        <v>312</v>
      </c>
      <c r="L29" s="65"/>
      <c r="M29" s="67"/>
      <c r="N29" s="65"/>
    </row>
    <row r="30" spans="2:14" x14ac:dyDescent="0.2">
      <c r="B30" s="25" t="s">
        <v>50</v>
      </c>
      <c r="C30" s="24">
        <v>632287</v>
      </c>
      <c r="D30" s="25" t="s">
        <v>48</v>
      </c>
      <c r="E30" s="65" t="s">
        <v>24</v>
      </c>
      <c r="F30" s="65">
        <v>20</v>
      </c>
      <c r="G30" s="66" t="s">
        <v>328</v>
      </c>
      <c r="H30" s="65" t="s">
        <v>314</v>
      </c>
      <c r="I30" s="65">
        <v>25</v>
      </c>
      <c r="J30" s="67" t="s">
        <v>329</v>
      </c>
      <c r="K30" s="65" t="s">
        <v>312</v>
      </c>
      <c r="L30" s="65"/>
      <c r="M30" s="67"/>
      <c r="N30" s="65"/>
    </row>
    <row r="31" spans="2:14" x14ac:dyDescent="0.2">
      <c r="B31" s="25" t="s">
        <v>51</v>
      </c>
      <c r="C31" s="24">
        <v>632295</v>
      </c>
      <c r="D31" s="25" t="s">
        <v>48</v>
      </c>
      <c r="E31" s="65" t="s">
        <v>24</v>
      </c>
      <c r="F31" s="65">
        <v>20</v>
      </c>
      <c r="G31" s="66" t="s">
        <v>330</v>
      </c>
      <c r="H31" s="65" t="s">
        <v>314</v>
      </c>
      <c r="I31" s="65">
        <v>25</v>
      </c>
      <c r="J31" s="67" t="s">
        <v>48</v>
      </c>
      <c r="K31" s="65" t="s">
        <v>312</v>
      </c>
      <c r="L31" s="65"/>
      <c r="M31" s="67"/>
      <c r="N31" s="65"/>
    </row>
    <row r="32" spans="2:14" x14ac:dyDescent="0.2">
      <c r="B32" s="23" t="s">
        <v>52</v>
      </c>
      <c r="C32" s="24">
        <v>632571</v>
      </c>
      <c r="D32" s="25" t="s">
        <v>52</v>
      </c>
      <c r="E32" s="65" t="s">
        <v>24</v>
      </c>
      <c r="F32" s="65">
        <v>20</v>
      </c>
      <c r="G32" s="66" t="s">
        <v>318</v>
      </c>
      <c r="H32" s="65" t="s">
        <v>311</v>
      </c>
      <c r="I32" s="65">
        <v>25</v>
      </c>
      <c r="J32" s="67" t="s">
        <v>331</v>
      </c>
      <c r="K32" s="65" t="s">
        <v>312</v>
      </c>
      <c r="L32" s="65"/>
      <c r="M32" s="67"/>
      <c r="N32" s="65"/>
    </row>
    <row r="33" spans="2:14" x14ac:dyDescent="0.2">
      <c r="B33" s="25" t="s">
        <v>53</v>
      </c>
      <c r="C33" s="24">
        <v>632562</v>
      </c>
      <c r="D33" s="25" t="s">
        <v>52</v>
      </c>
      <c r="E33" s="65" t="s">
        <v>24</v>
      </c>
      <c r="F33" s="65">
        <v>20</v>
      </c>
      <c r="G33" s="66" t="s">
        <v>318</v>
      </c>
      <c r="H33" s="65" t="s">
        <v>311</v>
      </c>
      <c r="I33" s="65">
        <v>25</v>
      </c>
      <c r="J33" s="67" t="s">
        <v>331</v>
      </c>
      <c r="K33" s="65" t="s">
        <v>312</v>
      </c>
      <c r="L33" s="65"/>
      <c r="M33" s="67"/>
      <c r="N33" s="65"/>
    </row>
    <row r="34" spans="2:14" x14ac:dyDescent="0.2">
      <c r="B34" s="23" t="s">
        <v>54</v>
      </c>
      <c r="C34" s="24">
        <v>632864</v>
      </c>
      <c r="D34" s="25" t="s">
        <v>54</v>
      </c>
      <c r="E34" s="65" t="s">
        <v>24</v>
      </c>
      <c r="F34" s="65">
        <v>20</v>
      </c>
      <c r="G34" s="66" t="s">
        <v>328</v>
      </c>
      <c r="H34" s="65" t="s">
        <v>314</v>
      </c>
      <c r="I34" s="65">
        <v>25</v>
      </c>
      <c r="J34" s="67" t="s">
        <v>332</v>
      </c>
      <c r="K34" s="65" t="s">
        <v>312</v>
      </c>
      <c r="L34" s="65"/>
      <c r="M34" s="67"/>
      <c r="N34" s="65"/>
    </row>
    <row r="35" spans="2:14" x14ac:dyDescent="0.2">
      <c r="B35" s="25" t="s">
        <v>55</v>
      </c>
      <c r="C35" s="24">
        <v>632872</v>
      </c>
      <c r="D35" s="25" t="s">
        <v>54</v>
      </c>
      <c r="E35" s="65" t="s">
        <v>24</v>
      </c>
      <c r="F35" s="65">
        <v>20</v>
      </c>
      <c r="G35" s="66" t="s">
        <v>328</v>
      </c>
      <c r="H35" s="65" t="s">
        <v>314</v>
      </c>
      <c r="I35" s="65">
        <v>25</v>
      </c>
      <c r="J35" s="67" t="s">
        <v>333</v>
      </c>
      <c r="K35" s="65" t="s">
        <v>312</v>
      </c>
      <c r="L35" s="65"/>
      <c r="M35" s="67"/>
      <c r="N35" s="65"/>
    </row>
    <row r="36" spans="2:14" x14ac:dyDescent="0.2">
      <c r="B36" s="25" t="s">
        <v>56</v>
      </c>
      <c r="C36" s="24">
        <v>632872</v>
      </c>
      <c r="D36" s="25" t="s">
        <v>54</v>
      </c>
      <c r="E36" s="65" t="s">
        <v>24</v>
      </c>
      <c r="F36" s="65">
        <v>20</v>
      </c>
      <c r="G36" s="66" t="s">
        <v>328</v>
      </c>
      <c r="H36" s="65" t="s">
        <v>314</v>
      </c>
      <c r="I36" s="65">
        <v>25</v>
      </c>
      <c r="J36" s="67" t="s">
        <v>332</v>
      </c>
      <c r="K36" s="65" t="s">
        <v>312</v>
      </c>
      <c r="L36" s="65"/>
      <c r="M36" s="67"/>
      <c r="N36" s="65"/>
    </row>
    <row r="37" spans="2:14" x14ac:dyDescent="0.2">
      <c r="B37" s="25" t="s">
        <v>57</v>
      </c>
      <c r="C37" s="24">
        <v>632899</v>
      </c>
      <c r="D37" s="25" t="s">
        <v>54</v>
      </c>
      <c r="E37" s="65" t="s">
        <v>24</v>
      </c>
      <c r="F37" s="65">
        <v>20</v>
      </c>
      <c r="G37" s="66" t="s">
        <v>328</v>
      </c>
      <c r="H37" s="65" t="s">
        <v>314</v>
      </c>
      <c r="I37" s="65">
        <v>25</v>
      </c>
      <c r="J37" s="69" t="s">
        <v>54</v>
      </c>
      <c r="K37" s="26" t="s">
        <v>312</v>
      </c>
      <c r="L37" s="65"/>
      <c r="M37" s="67"/>
      <c r="N37" s="65"/>
    </row>
    <row r="38" spans="2:14" x14ac:dyDescent="0.2">
      <c r="B38" s="23" t="s">
        <v>58</v>
      </c>
      <c r="C38" s="24">
        <v>639915</v>
      </c>
      <c r="D38" s="25" t="s">
        <v>58</v>
      </c>
      <c r="E38" s="65" t="s">
        <v>24</v>
      </c>
      <c r="F38" s="65">
        <v>20</v>
      </c>
      <c r="G38" s="66" t="s">
        <v>318</v>
      </c>
      <c r="H38" s="65" t="s">
        <v>311</v>
      </c>
      <c r="I38" s="65">
        <v>25</v>
      </c>
      <c r="J38" s="67" t="s">
        <v>334</v>
      </c>
      <c r="K38" s="65" t="s">
        <v>312</v>
      </c>
      <c r="L38" s="65"/>
      <c r="M38" s="67"/>
      <c r="N38" s="65"/>
    </row>
    <row r="39" spans="2:14" x14ac:dyDescent="0.2">
      <c r="B39" s="23" t="s">
        <v>59</v>
      </c>
      <c r="C39" s="24">
        <v>726001</v>
      </c>
      <c r="D39" s="25" t="s">
        <v>59</v>
      </c>
      <c r="E39" s="65" t="s">
        <v>24</v>
      </c>
      <c r="F39" s="65">
        <v>20</v>
      </c>
      <c r="G39" s="66" t="s">
        <v>318</v>
      </c>
      <c r="H39" s="65" t="s">
        <v>311</v>
      </c>
      <c r="I39" s="65">
        <v>25</v>
      </c>
      <c r="J39" s="67" t="s">
        <v>59</v>
      </c>
      <c r="K39" s="65" t="s">
        <v>312</v>
      </c>
      <c r="L39" s="65"/>
      <c r="M39" s="67"/>
      <c r="N39" s="65"/>
    </row>
    <row r="40" spans="2:14" x14ac:dyDescent="0.2">
      <c r="B40" s="25" t="s">
        <v>60</v>
      </c>
      <c r="C40" s="24">
        <v>725994</v>
      </c>
      <c r="D40" s="25" t="s">
        <v>59</v>
      </c>
      <c r="E40" s="65" t="s">
        <v>24</v>
      </c>
      <c r="F40" s="65">
        <v>20</v>
      </c>
      <c r="G40" s="66" t="s">
        <v>318</v>
      </c>
      <c r="H40" s="65" t="s">
        <v>311</v>
      </c>
      <c r="I40" s="65">
        <v>25</v>
      </c>
      <c r="J40" s="67" t="s">
        <v>335</v>
      </c>
      <c r="K40" s="65" t="s">
        <v>312</v>
      </c>
      <c r="L40" s="65"/>
      <c r="M40" s="67"/>
      <c r="N40" s="65"/>
    </row>
    <row r="41" spans="2:14" x14ac:dyDescent="0.2">
      <c r="B41" s="23" t="s">
        <v>61</v>
      </c>
      <c r="C41" s="24">
        <v>645559</v>
      </c>
      <c r="D41" s="25" t="s">
        <v>61</v>
      </c>
      <c r="E41" s="65" t="s">
        <v>24</v>
      </c>
      <c r="F41" s="65">
        <v>20</v>
      </c>
      <c r="G41" s="66" t="s">
        <v>328</v>
      </c>
      <c r="H41" s="65" t="s">
        <v>314</v>
      </c>
      <c r="I41" s="65">
        <v>25</v>
      </c>
      <c r="J41" s="67" t="s">
        <v>336</v>
      </c>
      <c r="K41" s="65" t="s">
        <v>312</v>
      </c>
      <c r="L41" s="65"/>
      <c r="M41" s="67"/>
      <c r="N41" s="65"/>
    </row>
    <row r="42" spans="2:14" x14ac:dyDescent="0.2">
      <c r="B42" s="25" t="s">
        <v>62</v>
      </c>
      <c r="C42" s="24">
        <v>645541</v>
      </c>
      <c r="D42" s="25" t="s">
        <v>61</v>
      </c>
      <c r="E42" s="65" t="s">
        <v>24</v>
      </c>
      <c r="F42" s="65">
        <v>20</v>
      </c>
      <c r="G42" s="66" t="s">
        <v>328</v>
      </c>
      <c r="H42" s="65" t="s">
        <v>314</v>
      </c>
      <c r="I42" s="65">
        <v>25</v>
      </c>
      <c r="J42" s="67" t="s">
        <v>337</v>
      </c>
      <c r="K42" s="65" t="s">
        <v>312</v>
      </c>
      <c r="L42" s="65"/>
      <c r="M42" s="67"/>
      <c r="N42" s="65"/>
    </row>
    <row r="43" spans="2:14" x14ac:dyDescent="0.2">
      <c r="B43" s="25" t="s">
        <v>63</v>
      </c>
      <c r="C43" s="24">
        <v>645567</v>
      </c>
      <c r="D43" s="25" t="s">
        <v>61</v>
      </c>
      <c r="E43" s="65" t="s">
        <v>24</v>
      </c>
      <c r="F43" s="65">
        <v>20</v>
      </c>
      <c r="G43" s="66" t="s">
        <v>318</v>
      </c>
      <c r="H43" s="65" t="s">
        <v>311</v>
      </c>
      <c r="I43" s="65">
        <v>25</v>
      </c>
      <c r="J43" s="67" t="s">
        <v>336</v>
      </c>
      <c r="K43" s="65" t="s">
        <v>312</v>
      </c>
      <c r="L43" s="65"/>
      <c r="M43" s="67"/>
      <c r="N43" s="65"/>
    </row>
    <row r="44" spans="2:14" x14ac:dyDescent="0.2">
      <c r="B44" s="23" t="s">
        <v>64</v>
      </c>
      <c r="C44" s="24">
        <v>646164</v>
      </c>
      <c r="D44" s="25" t="s">
        <v>64</v>
      </c>
      <c r="E44" s="65" t="s">
        <v>24</v>
      </c>
      <c r="F44" s="65">
        <v>20</v>
      </c>
      <c r="G44" s="66" t="s">
        <v>318</v>
      </c>
      <c r="H44" s="65" t="s">
        <v>311</v>
      </c>
      <c r="I44" s="65">
        <v>25</v>
      </c>
      <c r="J44" s="67" t="s">
        <v>338</v>
      </c>
      <c r="K44" s="65" t="s">
        <v>312</v>
      </c>
      <c r="L44" s="65"/>
      <c r="M44" s="67"/>
      <c r="N44" s="65"/>
    </row>
    <row r="45" spans="2:14" x14ac:dyDescent="0.2">
      <c r="B45" s="23" t="s">
        <v>65</v>
      </c>
      <c r="C45" s="24">
        <v>654108</v>
      </c>
      <c r="D45" s="25" t="s">
        <v>65</v>
      </c>
      <c r="E45" s="65" t="s">
        <v>36</v>
      </c>
      <c r="F45" s="65">
        <v>15</v>
      </c>
      <c r="G45" s="66" t="s">
        <v>318</v>
      </c>
      <c r="H45" s="65" t="s">
        <v>311</v>
      </c>
      <c r="I45" s="65">
        <v>20</v>
      </c>
      <c r="J45" s="67" t="s">
        <v>339</v>
      </c>
      <c r="K45" s="65" t="s">
        <v>312</v>
      </c>
      <c r="L45" s="65">
        <v>20</v>
      </c>
      <c r="M45" s="67" t="s">
        <v>245</v>
      </c>
      <c r="N45" s="65" t="s">
        <v>313</v>
      </c>
    </row>
    <row r="46" spans="2:14" x14ac:dyDescent="0.2">
      <c r="B46" s="25" t="s">
        <v>66</v>
      </c>
      <c r="C46" s="24">
        <v>654116</v>
      </c>
      <c r="D46" s="25" t="s">
        <v>65</v>
      </c>
      <c r="E46" s="65" t="s">
        <v>24</v>
      </c>
      <c r="F46" s="65">
        <v>20</v>
      </c>
      <c r="G46" s="66" t="s">
        <v>318</v>
      </c>
      <c r="H46" s="65" t="s">
        <v>311</v>
      </c>
      <c r="I46" s="65">
        <v>25</v>
      </c>
      <c r="J46" s="67" t="s">
        <v>339</v>
      </c>
      <c r="K46" s="65" t="s">
        <v>312</v>
      </c>
      <c r="L46" s="65"/>
      <c r="M46" s="67"/>
      <c r="N46" s="65"/>
    </row>
    <row r="47" spans="2:14" x14ac:dyDescent="0.2">
      <c r="B47" s="23" t="s">
        <v>67</v>
      </c>
      <c r="C47" s="24">
        <v>660710</v>
      </c>
      <c r="D47" s="25" t="s">
        <v>67</v>
      </c>
      <c r="E47" s="65" t="s">
        <v>24</v>
      </c>
      <c r="F47" s="65">
        <v>20</v>
      </c>
      <c r="G47" s="66" t="s">
        <v>318</v>
      </c>
      <c r="H47" s="65" t="s">
        <v>311</v>
      </c>
      <c r="I47" s="65">
        <v>25</v>
      </c>
      <c r="J47" s="67" t="s">
        <v>340</v>
      </c>
      <c r="K47" s="65" t="s">
        <v>312</v>
      </c>
      <c r="L47" s="65"/>
      <c r="M47" s="67"/>
      <c r="N47" s="65"/>
    </row>
    <row r="48" spans="2:14" x14ac:dyDescent="0.2">
      <c r="B48" s="23" t="s">
        <v>68</v>
      </c>
      <c r="C48" s="24">
        <v>662151</v>
      </c>
      <c r="D48" s="25" t="s">
        <v>68</v>
      </c>
      <c r="E48" s="65" t="s">
        <v>24</v>
      </c>
      <c r="F48" s="65">
        <v>20</v>
      </c>
      <c r="G48" s="66" t="s">
        <v>341</v>
      </c>
      <c r="H48" s="65" t="s">
        <v>314</v>
      </c>
      <c r="I48" s="65">
        <v>25</v>
      </c>
      <c r="J48" s="67" t="s">
        <v>342</v>
      </c>
      <c r="K48" s="65" t="s">
        <v>312</v>
      </c>
      <c r="L48" s="65"/>
      <c r="M48" s="67"/>
      <c r="N48" s="65"/>
    </row>
    <row r="49" spans="2:14" x14ac:dyDescent="0.2">
      <c r="B49" s="23" t="s">
        <v>69</v>
      </c>
      <c r="C49" s="24">
        <v>664529</v>
      </c>
      <c r="D49" s="25" t="s">
        <v>69</v>
      </c>
      <c r="E49" s="65" t="s">
        <v>70</v>
      </c>
      <c r="F49" s="65">
        <v>10</v>
      </c>
      <c r="G49" s="66" t="s">
        <v>343</v>
      </c>
      <c r="H49" s="65" t="s">
        <v>312</v>
      </c>
      <c r="I49" s="65">
        <v>15</v>
      </c>
      <c r="J49" s="67" t="s">
        <v>318</v>
      </c>
      <c r="K49" s="65" t="s">
        <v>311</v>
      </c>
      <c r="L49" s="65">
        <v>15</v>
      </c>
      <c r="M49" s="67" t="s">
        <v>318</v>
      </c>
      <c r="N49" s="65" t="s">
        <v>313</v>
      </c>
    </row>
    <row r="50" spans="2:14" x14ac:dyDescent="0.2">
      <c r="B50" s="23" t="s">
        <v>72</v>
      </c>
      <c r="C50" s="24">
        <v>665321</v>
      </c>
      <c r="D50" s="25" t="s">
        <v>72</v>
      </c>
      <c r="E50" s="65" t="s">
        <v>24</v>
      </c>
      <c r="F50" s="65">
        <v>20</v>
      </c>
      <c r="G50" s="66" t="s">
        <v>341</v>
      </c>
      <c r="H50" s="65" t="s">
        <v>314</v>
      </c>
      <c r="I50" s="65">
        <v>25</v>
      </c>
      <c r="J50" s="67" t="s">
        <v>344</v>
      </c>
      <c r="K50" s="65" t="s">
        <v>312</v>
      </c>
      <c r="L50" s="65"/>
      <c r="M50" s="67"/>
      <c r="N50" s="65"/>
    </row>
    <row r="51" spans="2:14" x14ac:dyDescent="0.2">
      <c r="B51" s="23" t="s">
        <v>73</v>
      </c>
      <c r="C51" s="24">
        <v>673145</v>
      </c>
      <c r="D51" s="25" t="s">
        <v>73</v>
      </c>
      <c r="E51" s="65" t="s">
        <v>24</v>
      </c>
      <c r="F51" s="65">
        <v>20</v>
      </c>
      <c r="G51" s="66" t="s">
        <v>318</v>
      </c>
      <c r="H51" s="65" t="s">
        <v>311</v>
      </c>
      <c r="I51" s="65">
        <v>25</v>
      </c>
      <c r="J51" s="69" t="s">
        <v>174</v>
      </c>
      <c r="K51" s="26" t="s">
        <v>345</v>
      </c>
      <c r="L51" s="65"/>
      <c r="M51" s="67"/>
      <c r="N51" s="65"/>
    </row>
    <row r="52" spans="2:14" x14ac:dyDescent="0.2">
      <c r="B52" s="25" t="s">
        <v>346</v>
      </c>
      <c r="C52" s="24">
        <v>673145</v>
      </c>
      <c r="D52" s="25" t="s">
        <v>73</v>
      </c>
      <c r="E52" s="65" t="s">
        <v>24</v>
      </c>
      <c r="F52" s="65">
        <v>20</v>
      </c>
      <c r="G52" s="66" t="s">
        <v>318</v>
      </c>
      <c r="H52" s="65" t="s">
        <v>311</v>
      </c>
      <c r="I52" s="65">
        <v>25</v>
      </c>
      <c r="J52" s="67" t="s">
        <v>347</v>
      </c>
      <c r="K52" s="65" t="s">
        <v>312</v>
      </c>
      <c r="L52" s="65"/>
      <c r="M52" s="67"/>
      <c r="N52" s="65"/>
    </row>
    <row r="53" spans="2:14" x14ac:dyDescent="0.2">
      <c r="B53" s="25" t="s">
        <v>75</v>
      </c>
      <c r="C53" s="24">
        <v>673145</v>
      </c>
      <c r="D53" s="25" t="s">
        <v>73</v>
      </c>
      <c r="E53" s="65" t="s">
        <v>24</v>
      </c>
      <c r="F53" s="65">
        <v>20</v>
      </c>
      <c r="G53" s="66" t="s">
        <v>318</v>
      </c>
      <c r="H53" s="65" t="s">
        <v>311</v>
      </c>
      <c r="I53" s="65">
        <v>25</v>
      </c>
      <c r="J53" s="67" t="s">
        <v>347</v>
      </c>
      <c r="K53" s="65" t="s">
        <v>312</v>
      </c>
      <c r="L53" s="65"/>
      <c r="M53" s="67"/>
      <c r="N53" s="65"/>
    </row>
    <row r="54" spans="2:14" x14ac:dyDescent="0.2">
      <c r="B54" s="25" t="s">
        <v>76</v>
      </c>
      <c r="C54" s="24">
        <v>673170</v>
      </c>
      <c r="D54" s="25" t="s">
        <v>73</v>
      </c>
      <c r="E54" s="65" t="s">
        <v>24</v>
      </c>
      <c r="F54" s="65">
        <v>20</v>
      </c>
      <c r="G54" s="66" t="s">
        <v>318</v>
      </c>
      <c r="H54" s="65" t="s">
        <v>311</v>
      </c>
      <c r="I54" s="65">
        <v>25</v>
      </c>
      <c r="J54" s="67" t="s">
        <v>347</v>
      </c>
      <c r="K54" s="65" t="s">
        <v>312</v>
      </c>
      <c r="L54" s="65"/>
      <c r="M54" s="67"/>
      <c r="N54" s="65"/>
    </row>
    <row r="55" spans="2:14" x14ac:dyDescent="0.2">
      <c r="B55" s="23" t="s">
        <v>77</v>
      </c>
      <c r="C55" s="24">
        <v>674346</v>
      </c>
      <c r="D55" s="25" t="s">
        <v>77</v>
      </c>
      <c r="E55" s="65" t="s">
        <v>24</v>
      </c>
      <c r="F55" s="65">
        <v>20</v>
      </c>
      <c r="G55" s="66" t="s">
        <v>341</v>
      </c>
      <c r="H55" s="65" t="s">
        <v>314</v>
      </c>
      <c r="I55" s="65">
        <v>25</v>
      </c>
      <c r="J55" s="67" t="s">
        <v>348</v>
      </c>
      <c r="K55" s="65" t="s">
        <v>312</v>
      </c>
      <c r="L55" s="65"/>
      <c r="M55" s="67"/>
      <c r="N55" s="65"/>
    </row>
    <row r="56" spans="2:14" x14ac:dyDescent="0.2">
      <c r="B56" s="23" t="s">
        <v>78</v>
      </c>
      <c r="C56" s="24">
        <v>675181</v>
      </c>
      <c r="D56" s="70" t="s">
        <v>78</v>
      </c>
      <c r="E56" s="65" t="s">
        <v>24</v>
      </c>
      <c r="F56" s="65">
        <v>20</v>
      </c>
      <c r="G56" s="66" t="s">
        <v>318</v>
      </c>
      <c r="H56" s="65" t="s">
        <v>311</v>
      </c>
      <c r="I56" s="65">
        <v>25</v>
      </c>
      <c r="J56" s="71" t="s">
        <v>349</v>
      </c>
      <c r="K56" s="65" t="s">
        <v>312</v>
      </c>
      <c r="L56" s="65"/>
      <c r="M56" s="67"/>
      <c r="N56" s="65"/>
    </row>
    <row r="57" spans="2:14" x14ac:dyDescent="0.2">
      <c r="B57" s="23" t="s">
        <v>80</v>
      </c>
      <c r="C57" s="24">
        <v>677671</v>
      </c>
      <c r="D57" s="25" t="s">
        <v>80</v>
      </c>
      <c r="E57" s="65" t="s">
        <v>24</v>
      </c>
      <c r="F57" s="65">
        <v>20</v>
      </c>
      <c r="G57" s="66" t="s">
        <v>318</v>
      </c>
      <c r="H57" s="65" t="s">
        <v>311</v>
      </c>
      <c r="I57" s="65">
        <v>25</v>
      </c>
      <c r="J57" s="67" t="s">
        <v>88</v>
      </c>
      <c r="K57" s="65" t="s">
        <v>312</v>
      </c>
      <c r="L57" s="65"/>
      <c r="M57" s="67"/>
      <c r="N57" s="65"/>
    </row>
    <row r="58" spans="2:14" x14ac:dyDescent="0.2">
      <c r="B58" s="23" t="s">
        <v>50</v>
      </c>
      <c r="C58" s="24">
        <v>678201</v>
      </c>
      <c r="D58" s="25" t="s">
        <v>50</v>
      </c>
      <c r="E58" s="65" t="s">
        <v>24</v>
      </c>
      <c r="F58" s="65">
        <v>20</v>
      </c>
      <c r="G58" s="66" t="s">
        <v>318</v>
      </c>
      <c r="H58" s="65" t="s">
        <v>311</v>
      </c>
      <c r="I58" s="65">
        <v>25</v>
      </c>
      <c r="J58" s="67" t="s">
        <v>350</v>
      </c>
      <c r="K58" s="65" t="s">
        <v>312</v>
      </c>
      <c r="L58" s="65"/>
      <c r="M58" s="67"/>
      <c r="N58" s="65"/>
    </row>
    <row r="59" spans="2:14" x14ac:dyDescent="0.2">
      <c r="B59" s="23" t="s">
        <v>81</v>
      </c>
      <c r="C59" s="24">
        <v>752495</v>
      </c>
      <c r="D59" s="25" t="s">
        <v>81</v>
      </c>
      <c r="E59" s="65" t="s">
        <v>24</v>
      </c>
      <c r="F59" s="65">
        <v>20</v>
      </c>
      <c r="G59" s="66" t="s">
        <v>318</v>
      </c>
      <c r="H59" s="65" t="s">
        <v>311</v>
      </c>
      <c r="I59" s="65">
        <v>25</v>
      </c>
      <c r="J59" s="67" t="s">
        <v>35</v>
      </c>
      <c r="K59" s="65" t="s">
        <v>314</v>
      </c>
      <c r="L59" s="65"/>
      <c r="M59" s="67"/>
      <c r="N59" s="65"/>
    </row>
    <row r="60" spans="2:14" x14ac:dyDescent="0.2">
      <c r="B60" s="23" t="s">
        <v>82</v>
      </c>
      <c r="C60" s="24">
        <v>685381</v>
      </c>
      <c r="D60" s="25" t="s">
        <v>82</v>
      </c>
      <c r="E60" s="65" t="s">
        <v>24</v>
      </c>
      <c r="F60" s="65">
        <v>20</v>
      </c>
      <c r="G60" s="66" t="s">
        <v>319</v>
      </c>
      <c r="H60" s="65" t="s">
        <v>314</v>
      </c>
      <c r="I60" s="65">
        <v>25</v>
      </c>
      <c r="J60" s="67" t="s">
        <v>351</v>
      </c>
      <c r="K60" s="65" t="s">
        <v>312</v>
      </c>
      <c r="L60" s="65"/>
      <c r="M60" s="67"/>
      <c r="N60" s="65"/>
    </row>
    <row r="61" spans="2:14" x14ac:dyDescent="0.2">
      <c r="B61" s="23" t="s">
        <v>83</v>
      </c>
      <c r="C61" s="24">
        <v>690724</v>
      </c>
      <c r="D61" s="25" t="s">
        <v>83</v>
      </c>
      <c r="E61" s="65" t="s">
        <v>20</v>
      </c>
      <c r="F61" s="65">
        <v>15</v>
      </c>
      <c r="G61" s="66" t="s">
        <v>352</v>
      </c>
      <c r="H61" s="65" t="s">
        <v>312</v>
      </c>
      <c r="I61" s="65">
        <v>15</v>
      </c>
      <c r="J61" s="67" t="s">
        <v>353</v>
      </c>
      <c r="K61" s="65" t="s">
        <v>314</v>
      </c>
      <c r="L61" s="65">
        <v>20</v>
      </c>
      <c r="M61" s="67" t="s">
        <v>318</v>
      </c>
      <c r="N61" s="65" t="s">
        <v>311</v>
      </c>
    </row>
    <row r="62" spans="2:14" x14ac:dyDescent="0.2">
      <c r="B62" s="25" t="s">
        <v>84</v>
      </c>
      <c r="C62" s="24">
        <v>690724</v>
      </c>
      <c r="D62" s="25" t="s">
        <v>83</v>
      </c>
      <c r="E62" s="65" t="s">
        <v>24</v>
      </c>
      <c r="F62" s="65">
        <v>20</v>
      </c>
      <c r="G62" s="66" t="s">
        <v>352</v>
      </c>
      <c r="H62" s="65" t="s">
        <v>312</v>
      </c>
      <c r="I62" s="65">
        <v>25</v>
      </c>
      <c r="J62" s="67" t="s">
        <v>318</v>
      </c>
      <c r="K62" s="65" t="s">
        <v>314</v>
      </c>
      <c r="L62" s="65"/>
      <c r="M62" s="67"/>
      <c r="N62" s="65"/>
    </row>
    <row r="63" spans="2:14" x14ac:dyDescent="0.2">
      <c r="B63" s="25" t="s">
        <v>85</v>
      </c>
      <c r="C63" s="24">
        <v>690724</v>
      </c>
      <c r="D63" s="25" t="s">
        <v>83</v>
      </c>
      <c r="E63" s="65" t="s">
        <v>24</v>
      </c>
      <c r="F63" s="65">
        <v>20</v>
      </c>
      <c r="G63" s="66" t="s">
        <v>352</v>
      </c>
      <c r="H63" s="65" t="s">
        <v>312</v>
      </c>
      <c r="I63" s="65">
        <v>25</v>
      </c>
      <c r="J63" s="67" t="s">
        <v>318</v>
      </c>
      <c r="K63" s="65" t="s">
        <v>311</v>
      </c>
      <c r="L63" s="65"/>
      <c r="M63" s="67"/>
      <c r="N63" s="65"/>
    </row>
    <row r="64" spans="2:14" x14ac:dyDescent="0.2">
      <c r="B64" s="23" t="s">
        <v>86</v>
      </c>
      <c r="C64" s="24">
        <v>692409</v>
      </c>
      <c r="D64" s="25" t="s">
        <v>86</v>
      </c>
      <c r="E64" s="65" t="s">
        <v>36</v>
      </c>
      <c r="F64" s="65">
        <v>15</v>
      </c>
      <c r="G64" s="66" t="s">
        <v>354</v>
      </c>
      <c r="H64" s="65" t="s">
        <v>311</v>
      </c>
      <c r="I64" s="65">
        <v>20</v>
      </c>
      <c r="J64" s="67" t="s">
        <v>355</v>
      </c>
      <c r="K64" s="65" t="s">
        <v>312</v>
      </c>
      <c r="L64" s="65">
        <v>20</v>
      </c>
      <c r="M64" s="67" t="s">
        <v>356</v>
      </c>
      <c r="N64" s="65" t="s">
        <v>314</v>
      </c>
    </row>
    <row r="65" spans="2:14" x14ac:dyDescent="0.2">
      <c r="B65" s="23" t="s">
        <v>87</v>
      </c>
      <c r="C65" s="24">
        <v>646172</v>
      </c>
      <c r="D65" s="25" t="s">
        <v>87</v>
      </c>
      <c r="E65" s="65" t="s">
        <v>24</v>
      </c>
      <c r="F65" s="65">
        <v>20</v>
      </c>
      <c r="G65" s="66" t="s">
        <v>318</v>
      </c>
      <c r="H65" s="65" t="s">
        <v>311</v>
      </c>
      <c r="I65" s="65">
        <v>25</v>
      </c>
      <c r="J65" s="69" t="s">
        <v>82</v>
      </c>
      <c r="K65" s="65" t="s">
        <v>312</v>
      </c>
      <c r="L65" s="65"/>
      <c r="M65" s="67"/>
      <c r="N65" s="65"/>
    </row>
    <row r="66" spans="2:14" x14ac:dyDescent="0.2">
      <c r="B66" s="23" t="s">
        <v>88</v>
      </c>
      <c r="C66" s="24">
        <v>695092</v>
      </c>
      <c r="D66" s="25" t="s">
        <v>88</v>
      </c>
      <c r="E66" s="65" t="s">
        <v>36</v>
      </c>
      <c r="F66" s="65">
        <v>15</v>
      </c>
      <c r="G66" s="66" t="s">
        <v>357</v>
      </c>
      <c r="H66" s="65" t="s">
        <v>312</v>
      </c>
      <c r="I66" s="65">
        <v>20</v>
      </c>
      <c r="J66" s="67" t="s">
        <v>318</v>
      </c>
      <c r="K66" s="65" t="s">
        <v>311</v>
      </c>
      <c r="L66" s="65">
        <v>20</v>
      </c>
      <c r="M66" s="67" t="s">
        <v>318</v>
      </c>
      <c r="N66" s="65" t="s">
        <v>313</v>
      </c>
    </row>
    <row r="67" spans="2:14" x14ac:dyDescent="0.2">
      <c r="B67" s="25" t="s">
        <v>89</v>
      </c>
      <c r="C67" s="24">
        <v>695092</v>
      </c>
      <c r="D67" s="25" t="s">
        <v>88</v>
      </c>
      <c r="E67" s="65" t="s">
        <v>24</v>
      </c>
      <c r="F67" s="65">
        <v>20</v>
      </c>
      <c r="G67" s="66" t="s">
        <v>318</v>
      </c>
      <c r="H67" s="65" t="s">
        <v>311</v>
      </c>
      <c r="I67" s="65">
        <v>25</v>
      </c>
      <c r="J67" s="67" t="s">
        <v>357</v>
      </c>
      <c r="K67" s="65" t="s">
        <v>312</v>
      </c>
      <c r="L67" s="65"/>
      <c r="M67" s="67"/>
      <c r="N67" s="65"/>
    </row>
    <row r="68" spans="2:14" x14ac:dyDescent="0.2">
      <c r="B68" s="25" t="s">
        <v>90</v>
      </c>
      <c r="C68" s="24">
        <v>695114</v>
      </c>
      <c r="D68" s="25" t="s">
        <v>88</v>
      </c>
      <c r="E68" s="65" t="s">
        <v>24</v>
      </c>
      <c r="F68" s="65">
        <v>20</v>
      </c>
      <c r="G68" s="66" t="s">
        <v>318</v>
      </c>
      <c r="H68" s="65" t="s">
        <v>311</v>
      </c>
      <c r="I68" s="65">
        <v>25</v>
      </c>
      <c r="J68" s="67" t="s">
        <v>357</v>
      </c>
      <c r="K68" s="65" t="s">
        <v>312</v>
      </c>
      <c r="L68" s="65"/>
      <c r="M68" s="67"/>
      <c r="N68" s="65"/>
    </row>
    <row r="69" spans="2:14" x14ac:dyDescent="0.2">
      <c r="B69" s="23" t="s">
        <v>91</v>
      </c>
      <c r="C69" s="24">
        <v>697443</v>
      </c>
      <c r="D69" s="25" t="s">
        <v>91</v>
      </c>
      <c r="E69" s="65" t="s">
        <v>36</v>
      </c>
      <c r="F69" s="65">
        <v>15</v>
      </c>
      <c r="G69" s="66" t="s">
        <v>318</v>
      </c>
      <c r="H69" s="65" t="s">
        <v>311</v>
      </c>
      <c r="I69" s="65">
        <v>20</v>
      </c>
      <c r="J69" s="67" t="s">
        <v>358</v>
      </c>
      <c r="K69" s="65" t="s">
        <v>312</v>
      </c>
      <c r="L69" s="65">
        <v>20</v>
      </c>
      <c r="M69" s="67" t="s">
        <v>318</v>
      </c>
      <c r="N69" s="65" t="s">
        <v>313</v>
      </c>
    </row>
    <row r="70" spans="2:14" x14ac:dyDescent="0.2">
      <c r="B70" s="23" t="s">
        <v>92</v>
      </c>
      <c r="C70" s="24">
        <v>700436</v>
      </c>
      <c r="D70" s="25" t="s">
        <v>92</v>
      </c>
      <c r="E70" s="65" t="s">
        <v>20</v>
      </c>
      <c r="F70" s="65">
        <v>15</v>
      </c>
      <c r="G70" s="66" t="s">
        <v>359</v>
      </c>
      <c r="H70" s="65" t="s">
        <v>311</v>
      </c>
      <c r="I70" s="65">
        <v>15</v>
      </c>
      <c r="J70" s="67" t="s">
        <v>359</v>
      </c>
      <c r="K70" s="65" t="s">
        <v>311</v>
      </c>
      <c r="L70" s="65">
        <v>20</v>
      </c>
      <c r="M70" s="67" t="s">
        <v>318</v>
      </c>
      <c r="N70" s="65" t="s">
        <v>313</v>
      </c>
    </row>
    <row r="71" spans="2:14" x14ac:dyDescent="0.2">
      <c r="B71" s="23" t="s">
        <v>93</v>
      </c>
      <c r="C71" s="24">
        <v>701840</v>
      </c>
      <c r="D71" s="25" t="s">
        <v>93</v>
      </c>
      <c r="E71" s="65" t="s">
        <v>24</v>
      </c>
      <c r="F71" s="65">
        <v>20</v>
      </c>
      <c r="G71" s="66" t="s">
        <v>318</v>
      </c>
      <c r="H71" s="65" t="s">
        <v>311</v>
      </c>
      <c r="I71" s="65">
        <v>25</v>
      </c>
      <c r="J71" s="67" t="s">
        <v>360</v>
      </c>
      <c r="K71" s="65" t="s">
        <v>312</v>
      </c>
      <c r="L71" s="65"/>
      <c r="M71" s="67"/>
      <c r="N71" s="65"/>
    </row>
    <row r="72" spans="2:14" x14ac:dyDescent="0.2">
      <c r="B72" s="25" t="s">
        <v>94</v>
      </c>
      <c r="C72" s="24">
        <v>701858</v>
      </c>
      <c r="D72" s="25" t="s">
        <v>93</v>
      </c>
      <c r="E72" s="65" t="s">
        <v>24</v>
      </c>
      <c r="F72" s="65">
        <v>20</v>
      </c>
      <c r="G72" s="66" t="s">
        <v>318</v>
      </c>
      <c r="H72" s="65" t="s">
        <v>311</v>
      </c>
      <c r="I72" s="65">
        <v>25</v>
      </c>
      <c r="J72" s="67" t="s">
        <v>360</v>
      </c>
      <c r="K72" s="65" t="s">
        <v>312</v>
      </c>
      <c r="L72" s="65"/>
      <c r="M72" s="67"/>
      <c r="N72" s="65"/>
    </row>
    <row r="73" spans="2:14" x14ac:dyDescent="0.2">
      <c r="B73" s="23" t="s">
        <v>95</v>
      </c>
      <c r="C73" s="24">
        <v>702951</v>
      </c>
      <c r="D73" s="25" t="s">
        <v>95</v>
      </c>
      <c r="E73" s="65" t="s">
        <v>24</v>
      </c>
      <c r="F73" s="65">
        <v>20</v>
      </c>
      <c r="G73" s="66" t="s">
        <v>328</v>
      </c>
      <c r="H73" s="65" t="s">
        <v>314</v>
      </c>
      <c r="I73" s="65">
        <v>25</v>
      </c>
      <c r="J73" s="67" t="s">
        <v>361</v>
      </c>
      <c r="K73" s="65" t="s">
        <v>312</v>
      </c>
      <c r="L73" s="65"/>
      <c r="M73" s="67"/>
      <c r="N73" s="65"/>
    </row>
    <row r="74" spans="2:14" x14ac:dyDescent="0.2">
      <c r="B74" s="23" t="s">
        <v>96</v>
      </c>
      <c r="C74" s="24">
        <v>704521</v>
      </c>
      <c r="D74" s="25" t="s">
        <v>96</v>
      </c>
      <c r="E74" s="65" t="s">
        <v>24</v>
      </c>
      <c r="F74" s="65">
        <v>20</v>
      </c>
      <c r="G74" s="66" t="s">
        <v>318</v>
      </c>
      <c r="H74" s="65" t="s">
        <v>311</v>
      </c>
      <c r="I74" s="65">
        <v>25</v>
      </c>
      <c r="J74" s="67" t="s">
        <v>97</v>
      </c>
      <c r="K74" s="65" t="s">
        <v>312</v>
      </c>
      <c r="L74" s="65"/>
      <c r="M74" s="67"/>
      <c r="N74" s="65"/>
    </row>
    <row r="75" spans="2:14" x14ac:dyDescent="0.2">
      <c r="B75" s="23" t="s">
        <v>97</v>
      </c>
      <c r="C75" s="24">
        <v>704539</v>
      </c>
      <c r="D75" s="25" t="s">
        <v>97</v>
      </c>
      <c r="E75" s="65" t="s">
        <v>20</v>
      </c>
      <c r="F75" s="65">
        <v>15</v>
      </c>
      <c r="G75" s="66" t="s">
        <v>318</v>
      </c>
      <c r="H75" s="65" t="s">
        <v>311</v>
      </c>
      <c r="I75" s="65">
        <v>15</v>
      </c>
      <c r="J75" s="67" t="s">
        <v>362</v>
      </c>
      <c r="K75" s="65" t="s">
        <v>312</v>
      </c>
      <c r="L75" s="65">
        <v>20</v>
      </c>
      <c r="M75" s="67" t="s">
        <v>320</v>
      </c>
      <c r="N75" s="65" t="s">
        <v>314</v>
      </c>
    </row>
    <row r="76" spans="2:14" x14ac:dyDescent="0.2">
      <c r="B76" s="25" t="s">
        <v>98</v>
      </c>
      <c r="C76" s="24">
        <v>774111</v>
      </c>
      <c r="D76" s="25" t="s">
        <v>97</v>
      </c>
      <c r="E76" s="65" t="s">
        <v>24</v>
      </c>
      <c r="F76" s="65">
        <v>20</v>
      </c>
      <c r="G76" s="66" t="s">
        <v>328</v>
      </c>
      <c r="H76" s="65" t="s">
        <v>314</v>
      </c>
      <c r="I76" s="65">
        <v>25</v>
      </c>
      <c r="J76" s="67" t="s">
        <v>362</v>
      </c>
      <c r="K76" s="65" t="s">
        <v>312</v>
      </c>
      <c r="L76" s="65"/>
      <c r="M76" s="67"/>
      <c r="N76" s="65"/>
    </row>
    <row r="77" spans="2:14" x14ac:dyDescent="0.2">
      <c r="B77" s="23" t="s">
        <v>99</v>
      </c>
      <c r="C77" s="24">
        <v>704636</v>
      </c>
      <c r="D77" s="25" t="s">
        <v>99</v>
      </c>
      <c r="E77" s="65" t="s">
        <v>20</v>
      </c>
      <c r="F77" s="65">
        <v>15</v>
      </c>
      <c r="G77" s="66" t="s">
        <v>320</v>
      </c>
      <c r="H77" s="65" t="s">
        <v>314</v>
      </c>
      <c r="I77" s="65">
        <v>15</v>
      </c>
      <c r="J77" s="67" t="s">
        <v>363</v>
      </c>
      <c r="K77" s="65" t="s">
        <v>312</v>
      </c>
      <c r="L77" s="65">
        <v>20</v>
      </c>
      <c r="M77" s="67" t="s">
        <v>318</v>
      </c>
      <c r="N77" s="65" t="s">
        <v>311</v>
      </c>
    </row>
    <row r="78" spans="2:14" x14ac:dyDescent="0.2">
      <c r="B78" s="23" t="s">
        <v>100</v>
      </c>
      <c r="C78" s="24">
        <v>705535</v>
      </c>
      <c r="D78" s="25" t="s">
        <v>100</v>
      </c>
      <c r="E78" s="65" t="s">
        <v>24</v>
      </c>
      <c r="F78" s="65">
        <v>20</v>
      </c>
      <c r="G78" s="66" t="s">
        <v>328</v>
      </c>
      <c r="H78" s="65" t="s">
        <v>314</v>
      </c>
      <c r="I78" s="65">
        <v>25</v>
      </c>
      <c r="J78" s="67" t="s">
        <v>364</v>
      </c>
      <c r="K78" s="65" t="s">
        <v>312</v>
      </c>
      <c r="L78" s="65"/>
      <c r="M78" s="67"/>
      <c r="N78" s="65"/>
    </row>
    <row r="79" spans="2:14" x14ac:dyDescent="0.2">
      <c r="B79" s="25" t="s">
        <v>101</v>
      </c>
      <c r="C79" s="24">
        <v>782505</v>
      </c>
      <c r="D79" s="25" t="s">
        <v>100</v>
      </c>
      <c r="E79" s="65" t="s">
        <v>24</v>
      </c>
      <c r="F79" s="65">
        <v>20</v>
      </c>
      <c r="G79" s="66" t="s">
        <v>328</v>
      </c>
      <c r="H79" s="65" t="s">
        <v>314</v>
      </c>
      <c r="I79" s="65">
        <v>25</v>
      </c>
      <c r="J79" s="67" t="s">
        <v>364</v>
      </c>
      <c r="K79" s="65" t="s">
        <v>312</v>
      </c>
      <c r="L79" s="65"/>
      <c r="M79" s="67"/>
      <c r="N79" s="65"/>
    </row>
    <row r="80" spans="2:14" x14ac:dyDescent="0.2">
      <c r="B80" s="25" t="s">
        <v>102</v>
      </c>
      <c r="C80" s="24">
        <v>782513</v>
      </c>
      <c r="D80" s="25" t="s">
        <v>100</v>
      </c>
      <c r="E80" s="65" t="s">
        <v>24</v>
      </c>
      <c r="F80" s="65">
        <v>20</v>
      </c>
      <c r="G80" s="66" t="s">
        <v>328</v>
      </c>
      <c r="H80" s="65" t="s">
        <v>314</v>
      </c>
      <c r="I80" s="65">
        <v>25</v>
      </c>
      <c r="J80" s="67" t="s">
        <v>364</v>
      </c>
      <c r="K80" s="65" t="s">
        <v>312</v>
      </c>
      <c r="L80" s="65"/>
      <c r="M80" s="67"/>
      <c r="N80" s="65"/>
    </row>
    <row r="81" spans="2:14" x14ac:dyDescent="0.2">
      <c r="B81" s="23" t="s">
        <v>103</v>
      </c>
      <c r="C81" s="24">
        <v>706906</v>
      </c>
      <c r="D81" s="25" t="s">
        <v>103</v>
      </c>
      <c r="E81" s="65" t="s">
        <v>20</v>
      </c>
      <c r="F81" s="65">
        <v>15</v>
      </c>
      <c r="G81" s="66" t="s">
        <v>318</v>
      </c>
      <c r="H81" s="65" t="s">
        <v>311</v>
      </c>
      <c r="I81" s="65">
        <v>15</v>
      </c>
      <c r="J81" s="67" t="s">
        <v>365</v>
      </c>
      <c r="K81" s="65" t="s">
        <v>312</v>
      </c>
      <c r="L81" s="65">
        <v>20</v>
      </c>
      <c r="M81" s="67" t="s">
        <v>341</v>
      </c>
      <c r="N81" s="65" t="s">
        <v>314</v>
      </c>
    </row>
    <row r="82" spans="2:14" x14ac:dyDescent="0.2">
      <c r="B82" s="23" t="s">
        <v>104</v>
      </c>
      <c r="C82" s="24">
        <v>712914</v>
      </c>
      <c r="D82" s="25" t="s">
        <v>104</v>
      </c>
      <c r="E82" s="65" t="s">
        <v>20</v>
      </c>
      <c r="F82" s="65">
        <v>15</v>
      </c>
      <c r="G82" s="66" t="s">
        <v>318</v>
      </c>
      <c r="H82" s="65" t="s">
        <v>311</v>
      </c>
      <c r="I82" s="65">
        <v>15</v>
      </c>
      <c r="J82" s="67" t="s">
        <v>366</v>
      </c>
      <c r="K82" s="65" t="s">
        <v>312</v>
      </c>
      <c r="L82" s="65">
        <v>20</v>
      </c>
      <c r="M82" s="67" t="s">
        <v>367</v>
      </c>
      <c r="N82" s="65" t="s">
        <v>314</v>
      </c>
    </row>
    <row r="83" spans="2:14" x14ac:dyDescent="0.2">
      <c r="B83" s="25" t="s">
        <v>106</v>
      </c>
      <c r="C83" s="24">
        <v>712892</v>
      </c>
      <c r="D83" s="25" t="s">
        <v>104</v>
      </c>
      <c r="E83" s="65" t="s">
        <v>24</v>
      </c>
      <c r="F83" s="65">
        <v>20</v>
      </c>
      <c r="G83" s="66" t="s">
        <v>318</v>
      </c>
      <c r="H83" s="65" t="s">
        <v>311</v>
      </c>
      <c r="I83" s="65">
        <v>25</v>
      </c>
      <c r="J83" s="67" t="s">
        <v>366</v>
      </c>
      <c r="K83" s="65" t="s">
        <v>312</v>
      </c>
      <c r="L83" s="65"/>
      <c r="M83" s="67"/>
      <c r="N83" s="65"/>
    </row>
    <row r="84" spans="2:14" x14ac:dyDescent="0.2">
      <c r="B84" s="25" t="s">
        <v>107</v>
      </c>
      <c r="C84" s="24">
        <v>712906</v>
      </c>
      <c r="D84" s="25" t="s">
        <v>104</v>
      </c>
      <c r="E84" s="65" t="s">
        <v>24</v>
      </c>
      <c r="F84" s="65">
        <v>20</v>
      </c>
      <c r="G84" s="66" t="s">
        <v>318</v>
      </c>
      <c r="H84" s="65" t="s">
        <v>311</v>
      </c>
      <c r="I84" s="65">
        <v>25</v>
      </c>
      <c r="J84" s="67" t="s">
        <v>366</v>
      </c>
      <c r="K84" s="65" t="s">
        <v>312</v>
      </c>
      <c r="L84" s="65"/>
      <c r="M84" s="67"/>
      <c r="N84" s="65"/>
    </row>
    <row r="85" spans="2:14" x14ac:dyDescent="0.2">
      <c r="B85" s="25" t="s">
        <v>108</v>
      </c>
      <c r="C85" s="24">
        <v>712922</v>
      </c>
      <c r="D85" s="25" t="s">
        <v>104</v>
      </c>
      <c r="E85" s="65" t="s">
        <v>24</v>
      </c>
      <c r="F85" s="65">
        <v>20</v>
      </c>
      <c r="G85" s="66" t="s">
        <v>318</v>
      </c>
      <c r="H85" s="65" t="s">
        <v>311</v>
      </c>
      <c r="I85" s="65">
        <v>25</v>
      </c>
      <c r="J85" s="67" t="s">
        <v>366</v>
      </c>
      <c r="K85" s="65" t="s">
        <v>312</v>
      </c>
      <c r="L85" s="65"/>
      <c r="M85" s="67"/>
      <c r="N85" s="65"/>
    </row>
    <row r="86" spans="2:14" x14ac:dyDescent="0.2">
      <c r="B86" s="25" t="s">
        <v>109</v>
      </c>
      <c r="C86" s="24">
        <v>742104</v>
      </c>
      <c r="D86" s="25" t="s">
        <v>104</v>
      </c>
      <c r="E86" s="65" t="s">
        <v>24</v>
      </c>
      <c r="F86" s="65">
        <v>20</v>
      </c>
      <c r="G86" s="66" t="s">
        <v>318</v>
      </c>
      <c r="H86" s="65" t="s">
        <v>311</v>
      </c>
      <c r="I86" s="65">
        <v>25</v>
      </c>
      <c r="J86" s="67" t="s">
        <v>366</v>
      </c>
      <c r="K86" s="65" t="s">
        <v>312</v>
      </c>
      <c r="L86" s="65"/>
      <c r="M86" s="67"/>
      <c r="N86" s="65"/>
    </row>
    <row r="87" spans="2:14" x14ac:dyDescent="0.2">
      <c r="B87" s="23" t="s">
        <v>110</v>
      </c>
      <c r="C87" s="24">
        <v>717649</v>
      </c>
      <c r="D87" s="25" t="s">
        <v>110</v>
      </c>
      <c r="E87" s="65" t="s">
        <v>24</v>
      </c>
      <c r="F87" s="65">
        <v>20</v>
      </c>
      <c r="G87" s="66" t="s">
        <v>318</v>
      </c>
      <c r="H87" s="65" t="s">
        <v>311</v>
      </c>
      <c r="I87" s="65">
        <v>25</v>
      </c>
      <c r="J87" s="67" t="s">
        <v>368</v>
      </c>
      <c r="K87" s="65" t="s">
        <v>312</v>
      </c>
      <c r="L87" s="65"/>
      <c r="M87" s="67"/>
      <c r="N87" s="65"/>
    </row>
    <row r="88" spans="2:14" x14ac:dyDescent="0.2">
      <c r="B88" s="23" t="s">
        <v>111</v>
      </c>
      <c r="C88" s="24">
        <v>726940</v>
      </c>
      <c r="D88" s="25" t="s">
        <v>111</v>
      </c>
      <c r="E88" s="65" t="s">
        <v>20</v>
      </c>
      <c r="F88" s="65">
        <v>15</v>
      </c>
      <c r="G88" s="66" t="s">
        <v>318</v>
      </c>
      <c r="H88" s="65" t="s">
        <v>311</v>
      </c>
      <c r="I88" s="65">
        <v>15</v>
      </c>
      <c r="J88" s="67" t="s">
        <v>369</v>
      </c>
      <c r="K88" s="65" t="s">
        <v>312</v>
      </c>
      <c r="L88" s="65">
        <v>20</v>
      </c>
      <c r="M88" s="67" t="s">
        <v>318</v>
      </c>
      <c r="N88" s="65" t="s">
        <v>313</v>
      </c>
    </row>
    <row r="89" spans="2:14" x14ac:dyDescent="0.2">
      <c r="B89" s="25" t="s">
        <v>113</v>
      </c>
      <c r="C89" s="24">
        <v>726931</v>
      </c>
      <c r="D89" s="25" t="s">
        <v>111</v>
      </c>
      <c r="E89" s="65" t="s">
        <v>24</v>
      </c>
      <c r="F89" s="65">
        <v>20</v>
      </c>
      <c r="G89" s="66" t="s">
        <v>318</v>
      </c>
      <c r="H89" s="65" t="s">
        <v>311</v>
      </c>
      <c r="I89" s="65">
        <v>25</v>
      </c>
      <c r="J89" s="67" t="s">
        <v>369</v>
      </c>
      <c r="K89" s="65" t="s">
        <v>312</v>
      </c>
      <c r="L89" s="65"/>
      <c r="M89" s="67"/>
      <c r="N89" s="65"/>
    </row>
    <row r="90" spans="2:14" x14ac:dyDescent="0.2">
      <c r="B90" s="23" t="s">
        <v>114</v>
      </c>
      <c r="C90" s="24">
        <v>757161</v>
      </c>
      <c r="D90" s="25" t="s">
        <v>114</v>
      </c>
      <c r="E90" s="65" t="s">
        <v>24</v>
      </c>
      <c r="F90" s="65">
        <v>20</v>
      </c>
      <c r="G90" s="66" t="s">
        <v>318</v>
      </c>
      <c r="H90" s="65" t="s">
        <v>311</v>
      </c>
      <c r="I90" s="65">
        <v>25</v>
      </c>
      <c r="J90" s="67" t="s">
        <v>143</v>
      </c>
      <c r="K90" s="65" t="s">
        <v>313</v>
      </c>
      <c r="L90" s="65"/>
      <c r="M90" s="67"/>
      <c r="N90" s="65"/>
    </row>
    <row r="91" spans="2:14" x14ac:dyDescent="0.2">
      <c r="B91" s="23" t="s">
        <v>115</v>
      </c>
      <c r="C91" s="24">
        <v>734471</v>
      </c>
      <c r="D91" s="25" t="s">
        <v>115</v>
      </c>
      <c r="E91" s="65" t="s">
        <v>24</v>
      </c>
      <c r="F91" s="65">
        <v>20</v>
      </c>
      <c r="G91" s="66" t="s">
        <v>319</v>
      </c>
      <c r="H91" s="65" t="s">
        <v>314</v>
      </c>
      <c r="I91" s="65">
        <v>25</v>
      </c>
      <c r="J91" s="67" t="s">
        <v>370</v>
      </c>
      <c r="K91" s="65" t="s">
        <v>312</v>
      </c>
      <c r="L91" s="65"/>
      <c r="M91" s="67"/>
      <c r="N91" s="65"/>
    </row>
    <row r="92" spans="2:14" x14ac:dyDescent="0.2">
      <c r="B92" s="25" t="s">
        <v>116</v>
      </c>
      <c r="C92" s="24">
        <v>734454</v>
      </c>
      <c r="D92" s="25" t="s">
        <v>115</v>
      </c>
      <c r="E92" s="65" t="s">
        <v>24</v>
      </c>
      <c r="F92" s="65">
        <v>20</v>
      </c>
      <c r="G92" s="66" t="s">
        <v>319</v>
      </c>
      <c r="H92" s="65" t="s">
        <v>314</v>
      </c>
      <c r="I92" s="65">
        <v>25</v>
      </c>
      <c r="J92" s="67" t="s">
        <v>370</v>
      </c>
      <c r="K92" s="65" t="s">
        <v>312</v>
      </c>
      <c r="L92" s="65"/>
      <c r="M92" s="67"/>
      <c r="N92" s="65"/>
    </row>
    <row r="93" spans="2:14" x14ac:dyDescent="0.2">
      <c r="B93" s="25" t="s">
        <v>117</v>
      </c>
      <c r="C93" s="24">
        <v>734462</v>
      </c>
      <c r="D93" s="25" t="s">
        <v>115</v>
      </c>
      <c r="E93" s="65" t="s">
        <v>24</v>
      </c>
      <c r="F93" s="65">
        <v>20</v>
      </c>
      <c r="G93" s="66" t="s">
        <v>319</v>
      </c>
      <c r="H93" s="65" t="s">
        <v>314</v>
      </c>
      <c r="I93" s="65">
        <v>25</v>
      </c>
      <c r="J93" s="67" t="s">
        <v>370</v>
      </c>
      <c r="K93" s="65" t="s">
        <v>312</v>
      </c>
      <c r="L93" s="65"/>
      <c r="M93" s="67"/>
      <c r="N93" s="65"/>
    </row>
    <row r="94" spans="2:14" x14ac:dyDescent="0.2">
      <c r="B94" s="25" t="s">
        <v>118</v>
      </c>
      <c r="C94" s="24">
        <v>734489</v>
      </c>
      <c r="D94" s="25" t="s">
        <v>115</v>
      </c>
      <c r="E94" s="65" t="s">
        <v>24</v>
      </c>
      <c r="F94" s="65">
        <v>20</v>
      </c>
      <c r="G94" s="66" t="s">
        <v>319</v>
      </c>
      <c r="H94" s="65" t="s">
        <v>314</v>
      </c>
      <c r="I94" s="65">
        <v>25</v>
      </c>
      <c r="J94" s="67" t="s">
        <v>370</v>
      </c>
      <c r="K94" s="65" t="s">
        <v>312</v>
      </c>
      <c r="L94" s="65"/>
      <c r="M94" s="67"/>
      <c r="N94" s="65"/>
    </row>
    <row r="95" spans="2:14" x14ac:dyDescent="0.2">
      <c r="B95" s="25" t="s">
        <v>119</v>
      </c>
      <c r="C95" s="24">
        <v>734497</v>
      </c>
      <c r="D95" s="25" t="s">
        <v>115</v>
      </c>
      <c r="E95" s="65" t="s">
        <v>24</v>
      </c>
      <c r="F95" s="65">
        <v>20</v>
      </c>
      <c r="G95" s="66" t="s">
        <v>319</v>
      </c>
      <c r="H95" s="65" t="s">
        <v>314</v>
      </c>
      <c r="I95" s="65">
        <v>25</v>
      </c>
      <c r="J95" s="67" t="s">
        <v>370</v>
      </c>
      <c r="K95" s="65" t="s">
        <v>312</v>
      </c>
      <c r="L95" s="65"/>
      <c r="M95" s="67"/>
      <c r="N95" s="65"/>
    </row>
    <row r="96" spans="2:14" x14ac:dyDescent="0.2">
      <c r="B96" s="23" t="s">
        <v>120</v>
      </c>
      <c r="C96" s="24">
        <v>646181</v>
      </c>
      <c r="D96" s="25" t="s">
        <v>120</v>
      </c>
      <c r="E96" s="65" t="s">
        <v>24</v>
      </c>
      <c r="F96" s="65">
        <v>20</v>
      </c>
      <c r="G96" s="66" t="s">
        <v>318</v>
      </c>
      <c r="H96" s="65" t="s">
        <v>311</v>
      </c>
      <c r="I96" s="65">
        <v>25</v>
      </c>
      <c r="J96" s="67" t="s">
        <v>371</v>
      </c>
      <c r="K96" s="65" t="s">
        <v>312</v>
      </c>
      <c r="L96" s="65"/>
      <c r="M96" s="67"/>
      <c r="N96" s="65"/>
    </row>
    <row r="97" spans="2:14" x14ac:dyDescent="0.2">
      <c r="B97" s="23" t="s">
        <v>121</v>
      </c>
      <c r="C97" s="24">
        <v>735264</v>
      </c>
      <c r="D97" s="25" t="s">
        <v>121</v>
      </c>
      <c r="E97" s="65" t="s">
        <v>20</v>
      </c>
      <c r="F97" s="65">
        <v>15</v>
      </c>
      <c r="G97" s="66" t="s">
        <v>372</v>
      </c>
      <c r="H97" s="65" t="s">
        <v>312</v>
      </c>
      <c r="I97" s="65">
        <v>15</v>
      </c>
      <c r="J97" s="67" t="s">
        <v>318</v>
      </c>
      <c r="K97" s="65" t="s">
        <v>311</v>
      </c>
      <c r="L97" s="65">
        <v>20</v>
      </c>
      <c r="M97" s="67" t="s">
        <v>373</v>
      </c>
      <c r="N97" s="65" t="s">
        <v>314</v>
      </c>
    </row>
    <row r="98" spans="2:14" x14ac:dyDescent="0.2">
      <c r="B98" s="25" t="s">
        <v>122</v>
      </c>
      <c r="C98" s="24">
        <v>735264</v>
      </c>
      <c r="D98" s="25" t="s">
        <v>121</v>
      </c>
      <c r="E98" s="65" t="s">
        <v>24</v>
      </c>
      <c r="F98" s="65">
        <v>20</v>
      </c>
      <c r="G98" s="66" t="s">
        <v>318</v>
      </c>
      <c r="H98" s="65" t="s">
        <v>311</v>
      </c>
      <c r="I98" s="65">
        <v>25</v>
      </c>
      <c r="J98" s="67" t="s">
        <v>372</v>
      </c>
      <c r="K98" s="65" t="s">
        <v>312</v>
      </c>
      <c r="L98" s="65"/>
      <c r="M98" s="67"/>
      <c r="N98" s="65"/>
    </row>
    <row r="99" spans="2:14" x14ac:dyDescent="0.2">
      <c r="B99" s="25" t="s">
        <v>123</v>
      </c>
      <c r="C99" s="24">
        <v>613371</v>
      </c>
      <c r="D99" s="25" t="s">
        <v>121</v>
      </c>
      <c r="E99" s="65" t="s">
        <v>24</v>
      </c>
      <c r="F99" s="65">
        <v>20</v>
      </c>
      <c r="G99" s="66" t="s">
        <v>318</v>
      </c>
      <c r="H99" s="65" t="s">
        <v>311</v>
      </c>
      <c r="I99" s="65">
        <v>25</v>
      </c>
      <c r="J99" s="67" t="s">
        <v>372</v>
      </c>
      <c r="K99" s="65" t="s">
        <v>312</v>
      </c>
      <c r="L99" s="65"/>
      <c r="M99" s="67"/>
      <c r="N99" s="65"/>
    </row>
    <row r="100" spans="2:14" x14ac:dyDescent="0.2">
      <c r="B100" s="25" t="s">
        <v>124</v>
      </c>
      <c r="C100" s="24">
        <v>664626</v>
      </c>
      <c r="D100" s="25" t="s">
        <v>121</v>
      </c>
      <c r="E100" s="65" t="s">
        <v>24</v>
      </c>
      <c r="F100" s="65">
        <v>20</v>
      </c>
      <c r="G100" s="66" t="s">
        <v>318</v>
      </c>
      <c r="H100" s="65" t="s">
        <v>311</v>
      </c>
      <c r="I100" s="65">
        <v>25</v>
      </c>
      <c r="J100" s="67" t="s">
        <v>372</v>
      </c>
      <c r="K100" s="65" t="s">
        <v>312</v>
      </c>
      <c r="L100" s="65"/>
      <c r="M100" s="67"/>
      <c r="N100" s="65"/>
    </row>
    <row r="101" spans="2:14" x14ac:dyDescent="0.2">
      <c r="B101" s="23" t="s">
        <v>125</v>
      </c>
      <c r="C101" s="24">
        <v>703982</v>
      </c>
      <c r="D101" s="25" t="s">
        <v>125</v>
      </c>
      <c r="E101" s="65" t="s">
        <v>24</v>
      </c>
      <c r="F101" s="65">
        <v>20</v>
      </c>
      <c r="G101" s="66" t="s">
        <v>374</v>
      </c>
      <c r="H101" s="65" t="s">
        <v>314</v>
      </c>
      <c r="I101" s="65">
        <v>25</v>
      </c>
      <c r="J101" s="67" t="s">
        <v>375</v>
      </c>
      <c r="K101" s="65" t="s">
        <v>312</v>
      </c>
      <c r="L101" s="65"/>
      <c r="M101" s="67"/>
      <c r="N101" s="65"/>
    </row>
    <row r="102" spans="2:14" x14ac:dyDescent="0.2">
      <c r="B102" s="23" t="s">
        <v>126</v>
      </c>
      <c r="C102" s="24">
        <v>738221</v>
      </c>
      <c r="D102" s="25" t="s">
        <v>126</v>
      </c>
      <c r="E102" s="65" t="s">
        <v>36</v>
      </c>
      <c r="F102" s="65">
        <v>15</v>
      </c>
      <c r="G102" s="66" t="s">
        <v>376</v>
      </c>
      <c r="H102" s="65" t="s">
        <v>312</v>
      </c>
      <c r="I102" s="65">
        <v>20</v>
      </c>
      <c r="J102" s="67" t="s">
        <v>318</v>
      </c>
      <c r="K102" s="65" t="s">
        <v>311</v>
      </c>
      <c r="L102" s="65">
        <v>20</v>
      </c>
      <c r="M102" s="67" t="s">
        <v>318</v>
      </c>
      <c r="N102" s="65" t="s">
        <v>313</v>
      </c>
    </row>
    <row r="103" spans="2:14" x14ac:dyDescent="0.2">
      <c r="B103" s="25" t="s">
        <v>127</v>
      </c>
      <c r="C103" s="24">
        <v>738204</v>
      </c>
      <c r="D103" s="25" t="s">
        <v>126</v>
      </c>
      <c r="E103" s="65" t="s">
        <v>24</v>
      </c>
      <c r="F103" s="65">
        <v>20</v>
      </c>
      <c r="G103" s="66" t="s">
        <v>318</v>
      </c>
      <c r="H103" s="65" t="s">
        <v>311</v>
      </c>
      <c r="I103" s="65">
        <v>25</v>
      </c>
      <c r="J103" s="67" t="s">
        <v>376</v>
      </c>
      <c r="K103" s="65" t="s">
        <v>312</v>
      </c>
      <c r="L103" s="65"/>
      <c r="M103" s="67"/>
      <c r="N103" s="65"/>
    </row>
    <row r="104" spans="2:14" x14ac:dyDescent="0.2">
      <c r="B104" s="25" t="s">
        <v>128</v>
      </c>
      <c r="C104" s="24">
        <v>740586</v>
      </c>
      <c r="D104" s="25" t="s">
        <v>126</v>
      </c>
      <c r="E104" s="65" t="s">
        <v>24</v>
      </c>
      <c r="F104" s="65">
        <v>20</v>
      </c>
      <c r="G104" s="66" t="s">
        <v>318</v>
      </c>
      <c r="H104" s="65" t="s">
        <v>311</v>
      </c>
      <c r="I104" s="65">
        <v>25</v>
      </c>
      <c r="J104" s="67" t="s">
        <v>376</v>
      </c>
      <c r="K104" s="65" t="s">
        <v>312</v>
      </c>
      <c r="L104" s="65"/>
      <c r="M104" s="67"/>
      <c r="N104" s="65"/>
    </row>
    <row r="105" spans="2:14" x14ac:dyDescent="0.2">
      <c r="B105" s="25" t="s">
        <v>129</v>
      </c>
      <c r="C105" s="24">
        <v>738212</v>
      </c>
      <c r="D105" s="25" t="s">
        <v>126</v>
      </c>
      <c r="E105" s="65" t="s">
        <v>24</v>
      </c>
      <c r="F105" s="65">
        <v>20</v>
      </c>
      <c r="G105" s="66" t="s">
        <v>318</v>
      </c>
      <c r="H105" s="65" t="s">
        <v>311</v>
      </c>
      <c r="I105" s="65">
        <v>25</v>
      </c>
      <c r="J105" s="67" t="s">
        <v>377</v>
      </c>
      <c r="K105" s="65" t="s">
        <v>312</v>
      </c>
      <c r="L105" s="65"/>
      <c r="M105" s="67"/>
      <c r="N105" s="65"/>
    </row>
    <row r="106" spans="2:14" x14ac:dyDescent="0.2">
      <c r="B106" s="25" t="s">
        <v>130</v>
      </c>
      <c r="C106" s="24">
        <v>632589</v>
      </c>
      <c r="D106" s="25" t="s">
        <v>126</v>
      </c>
      <c r="E106" s="65" t="s">
        <v>24</v>
      </c>
      <c r="F106" s="65">
        <v>20</v>
      </c>
      <c r="G106" s="66" t="s">
        <v>318</v>
      </c>
      <c r="H106" s="65" t="s">
        <v>311</v>
      </c>
      <c r="I106" s="65">
        <v>25</v>
      </c>
      <c r="J106" s="67" t="s">
        <v>376</v>
      </c>
      <c r="K106" s="65" t="s">
        <v>312</v>
      </c>
      <c r="L106" s="65"/>
      <c r="M106" s="67"/>
      <c r="N106" s="65"/>
    </row>
    <row r="107" spans="2:14" x14ac:dyDescent="0.2">
      <c r="B107" s="25" t="s">
        <v>131</v>
      </c>
      <c r="C107" s="24">
        <v>740594</v>
      </c>
      <c r="D107" s="25" t="s">
        <v>126</v>
      </c>
      <c r="E107" s="65" t="s">
        <v>24</v>
      </c>
      <c r="F107" s="65">
        <v>20</v>
      </c>
      <c r="G107" s="66" t="s">
        <v>318</v>
      </c>
      <c r="H107" s="65" t="s">
        <v>311</v>
      </c>
      <c r="I107" s="65">
        <v>25</v>
      </c>
      <c r="J107" s="67" t="s">
        <v>376</v>
      </c>
      <c r="K107" s="65" t="s">
        <v>312</v>
      </c>
      <c r="L107" s="65"/>
      <c r="M107" s="67"/>
      <c r="N107" s="65"/>
    </row>
    <row r="108" spans="2:14" x14ac:dyDescent="0.2">
      <c r="B108" s="23" t="s">
        <v>132</v>
      </c>
      <c r="C108" s="24">
        <v>738590</v>
      </c>
      <c r="D108" s="25" t="s">
        <v>132</v>
      </c>
      <c r="E108" s="65" t="s">
        <v>20</v>
      </c>
      <c r="F108" s="65">
        <v>15</v>
      </c>
      <c r="G108" s="66" t="s">
        <v>359</v>
      </c>
      <c r="H108" s="65" t="s">
        <v>311</v>
      </c>
      <c r="I108" s="65">
        <v>15</v>
      </c>
      <c r="J108" s="67" t="s">
        <v>359</v>
      </c>
      <c r="K108" s="65" t="s">
        <v>311</v>
      </c>
      <c r="L108" s="65">
        <v>20</v>
      </c>
      <c r="M108" s="67" t="s">
        <v>318</v>
      </c>
      <c r="N108" s="65" t="s">
        <v>313</v>
      </c>
    </row>
    <row r="109" spans="2:14" x14ac:dyDescent="0.2">
      <c r="B109" s="25" t="s">
        <v>378</v>
      </c>
      <c r="C109" s="24">
        <v>738581</v>
      </c>
      <c r="D109" s="25" t="s">
        <v>132</v>
      </c>
      <c r="E109" s="65" t="s">
        <v>24</v>
      </c>
      <c r="F109" s="65">
        <v>20</v>
      </c>
      <c r="G109" s="66" t="s">
        <v>318</v>
      </c>
      <c r="H109" s="65" t="s">
        <v>311</v>
      </c>
      <c r="I109" s="65">
        <v>25</v>
      </c>
      <c r="J109" s="67" t="s">
        <v>318</v>
      </c>
      <c r="K109" s="65" t="s">
        <v>313</v>
      </c>
      <c r="L109" s="65"/>
      <c r="M109" s="67"/>
      <c r="N109" s="65"/>
    </row>
    <row r="110" spans="2:14" x14ac:dyDescent="0.2">
      <c r="B110" s="25" t="s">
        <v>134</v>
      </c>
      <c r="C110" s="24">
        <v>759937</v>
      </c>
      <c r="D110" s="25" t="s">
        <v>132</v>
      </c>
      <c r="E110" s="65" t="s">
        <v>24</v>
      </c>
      <c r="F110" s="65">
        <v>20</v>
      </c>
      <c r="G110" s="66" t="s">
        <v>318</v>
      </c>
      <c r="H110" s="65" t="s">
        <v>311</v>
      </c>
      <c r="I110" s="65">
        <v>25</v>
      </c>
      <c r="J110" s="67" t="s">
        <v>318</v>
      </c>
      <c r="K110" s="65" t="s">
        <v>313</v>
      </c>
      <c r="L110" s="65"/>
      <c r="M110" s="67"/>
      <c r="N110" s="65"/>
    </row>
    <row r="111" spans="2:14" x14ac:dyDescent="0.2">
      <c r="B111" s="25" t="s">
        <v>135</v>
      </c>
      <c r="C111" s="24">
        <v>759945</v>
      </c>
      <c r="D111" s="25" t="s">
        <v>132</v>
      </c>
      <c r="E111" s="65" t="s">
        <v>24</v>
      </c>
      <c r="F111" s="65">
        <v>20</v>
      </c>
      <c r="G111" s="66" t="s">
        <v>318</v>
      </c>
      <c r="H111" s="65" t="s">
        <v>311</v>
      </c>
      <c r="I111" s="65">
        <v>25</v>
      </c>
      <c r="J111" s="67" t="s">
        <v>318</v>
      </c>
      <c r="K111" s="65" t="s">
        <v>313</v>
      </c>
      <c r="L111" s="65"/>
      <c r="M111" s="67"/>
      <c r="N111" s="65"/>
    </row>
    <row r="112" spans="2:14" x14ac:dyDescent="0.2">
      <c r="B112" s="23" t="s">
        <v>136</v>
      </c>
      <c r="C112" s="24">
        <v>742112</v>
      </c>
      <c r="D112" s="25" t="s">
        <v>136</v>
      </c>
      <c r="E112" s="65" t="s">
        <v>36</v>
      </c>
      <c r="F112" s="65">
        <v>15</v>
      </c>
      <c r="G112" s="66" t="s">
        <v>379</v>
      </c>
      <c r="H112" s="65" t="s">
        <v>312</v>
      </c>
      <c r="I112" s="65">
        <v>20</v>
      </c>
      <c r="J112" s="67" t="s">
        <v>318</v>
      </c>
      <c r="K112" s="65" t="s">
        <v>311</v>
      </c>
      <c r="L112" s="65">
        <v>20</v>
      </c>
      <c r="M112" s="67" t="s">
        <v>318</v>
      </c>
      <c r="N112" s="65" t="s">
        <v>313</v>
      </c>
    </row>
    <row r="113" spans="2:14" x14ac:dyDescent="0.2">
      <c r="B113" s="23" t="s">
        <v>137</v>
      </c>
      <c r="C113" s="24">
        <v>742121</v>
      </c>
      <c r="D113" s="25" t="s">
        <v>137</v>
      </c>
      <c r="E113" s="65" t="s">
        <v>36</v>
      </c>
      <c r="F113" s="65">
        <v>15</v>
      </c>
      <c r="G113" s="66" t="s">
        <v>318</v>
      </c>
      <c r="H113" s="65" t="s">
        <v>311</v>
      </c>
      <c r="I113" s="65">
        <v>20</v>
      </c>
      <c r="J113" s="67" t="s">
        <v>380</v>
      </c>
      <c r="K113" s="65" t="s">
        <v>312</v>
      </c>
      <c r="L113" s="65">
        <v>20</v>
      </c>
      <c r="M113" s="67" t="s">
        <v>318</v>
      </c>
      <c r="N113" s="65" t="s">
        <v>313</v>
      </c>
    </row>
    <row r="114" spans="2:14" x14ac:dyDescent="0.2">
      <c r="B114" s="23" t="s">
        <v>138</v>
      </c>
      <c r="C114" s="24">
        <v>678210</v>
      </c>
      <c r="D114" s="25" t="s">
        <v>138</v>
      </c>
      <c r="E114" s="65" t="s">
        <v>24</v>
      </c>
      <c r="F114" s="65">
        <v>20</v>
      </c>
      <c r="G114" s="66" t="s">
        <v>319</v>
      </c>
      <c r="H114" s="65" t="s">
        <v>314</v>
      </c>
      <c r="I114" s="65">
        <v>25</v>
      </c>
      <c r="J114" s="67" t="s">
        <v>318</v>
      </c>
      <c r="K114" s="65" t="s">
        <v>311</v>
      </c>
      <c r="L114" s="65"/>
      <c r="M114" s="67"/>
      <c r="N114" s="65"/>
    </row>
    <row r="115" spans="2:14" x14ac:dyDescent="0.2">
      <c r="B115" s="23" t="s">
        <v>139</v>
      </c>
      <c r="C115" s="24">
        <v>735272</v>
      </c>
      <c r="D115" s="25" t="s">
        <v>139</v>
      </c>
      <c r="E115" s="65" t="s">
        <v>24</v>
      </c>
      <c r="F115" s="65">
        <v>20</v>
      </c>
      <c r="G115" s="66" t="s">
        <v>318</v>
      </c>
      <c r="H115" s="65" t="s">
        <v>311</v>
      </c>
      <c r="I115" s="65">
        <v>25</v>
      </c>
      <c r="J115" s="67" t="s">
        <v>381</v>
      </c>
      <c r="K115" s="65" t="s">
        <v>312</v>
      </c>
      <c r="L115" s="65"/>
      <c r="M115" s="67"/>
      <c r="N115" s="65"/>
    </row>
    <row r="116" spans="2:14" x14ac:dyDescent="0.2">
      <c r="B116" s="23" t="s">
        <v>140</v>
      </c>
      <c r="C116" s="24">
        <v>752517</v>
      </c>
      <c r="D116" s="25" t="s">
        <v>140</v>
      </c>
      <c r="E116" s="65" t="s">
        <v>20</v>
      </c>
      <c r="F116" s="65">
        <v>15</v>
      </c>
      <c r="G116" s="66" t="s">
        <v>318</v>
      </c>
      <c r="H116" s="65" t="s">
        <v>311</v>
      </c>
      <c r="I116" s="65">
        <v>15</v>
      </c>
      <c r="J116" s="67" t="s">
        <v>382</v>
      </c>
      <c r="K116" s="65" t="s">
        <v>312</v>
      </c>
      <c r="L116" s="65">
        <v>20</v>
      </c>
      <c r="M116" s="67" t="s">
        <v>318</v>
      </c>
      <c r="N116" s="65" t="s">
        <v>313</v>
      </c>
    </row>
    <row r="117" spans="2:14" x14ac:dyDescent="0.2">
      <c r="B117" s="25" t="s">
        <v>141</v>
      </c>
      <c r="C117" s="24">
        <v>752509</v>
      </c>
      <c r="D117" s="25" t="s">
        <v>140</v>
      </c>
      <c r="E117" s="65" t="s">
        <v>24</v>
      </c>
      <c r="F117" s="65">
        <v>20</v>
      </c>
      <c r="G117" s="66" t="s">
        <v>318</v>
      </c>
      <c r="H117" s="65" t="s">
        <v>311</v>
      </c>
      <c r="I117" s="65">
        <v>25</v>
      </c>
      <c r="J117" s="67" t="s">
        <v>382</v>
      </c>
      <c r="K117" s="65" t="s">
        <v>312</v>
      </c>
      <c r="L117" s="65"/>
      <c r="M117" s="67"/>
      <c r="N117" s="65"/>
    </row>
    <row r="118" spans="2:14" x14ac:dyDescent="0.2">
      <c r="B118" s="23" t="s">
        <v>142</v>
      </c>
      <c r="C118" s="31">
        <v>755915</v>
      </c>
      <c r="D118" s="25" t="s">
        <v>143</v>
      </c>
      <c r="E118" s="65" t="s">
        <v>144</v>
      </c>
      <c r="F118" s="65">
        <v>10</v>
      </c>
      <c r="G118" s="66" t="s">
        <v>359</v>
      </c>
      <c r="H118" s="65" t="s">
        <v>311</v>
      </c>
      <c r="I118" s="65">
        <v>10</v>
      </c>
      <c r="J118" s="67" t="s">
        <v>359</v>
      </c>
      <c r="K118" s="65" t="s">
        <v>311</v>
      </c>
      <c r="L118" s="65">
        <v>15</v>
      </c>
      <c r="M118" s="67" t="s">
        <v>318</v>
      </c>
      <c r="N118" s="65" t="s">
        <v>313</v>
      </c>
    </row>
    <row r="119" spans="2:14" x14ac:dyDescent="0.2">
      <c r="B119" s="23" t="s">
        <v>147</v>
      </c>
      <c r="C119" s="31">
        <v>755923</v>
      </c>
      <c r="D119" s="25" t="s">
        <v>143</v>
      </c>
      <c r="E119" s="65" t="s">
        <v>144</v>
      </c>
      <c r="F119" s="65">
        <v>10</v>
      </c>
      <c r="G119" s="66" t="s">
        <v>359</v>
      </c>
      <c r="H119" s="65" t="s">
        <v>311</v>
      </c>
      <c r="I119" s="65">
        <v>10</v>
      </c>
      <c r="J119" s="67" t="s">
        <v>359</v>
      </c>
      <c r="K119" s="65" t="s">
        <v>311</v>
      </c>
      <c r="L119" s="65">
        <v>15</v>
      </c>
      <c r="M119" s="67" t="s">
        <v>318</v>
      </c>
      <c r="N119" s="65" t="s">
        <v>313</v>
      </c>
    </row>
    <row r="120" spans="2:14" x14ac:dyDescent="0.2">
      <c r="B120" s="25" t="s">
        <v>148</v>
      </c>
      <c r="C120" s="24">
        <v>755940</v>
      </c>
      <c r="D120" s="25" t="s">
        <v>143</v>
      </c>
      <c r="E120" s="65" t="s">
        <v>20</v>
      </c>
      <c r="F120" s="65">
        <v>15</v>
      </c>
      <c r="G120" s="66" t="s">
        <v>318</v>
      </c>
      <c r="H120" s="65" t="s">
        <v>311</v>
      </c>
      <c r="I120" s="65">
        <v>15</v>
      </c>
      <c r="J120" s="67" t="s">
        <v>383</v>
      </c>
      <c r="K120" s="65" t="s">
        <v>312</v>
      </c>
      <c r="L120" s="65">
        <v>20</v>
      </c>
      <c r="M120" s="67" t="s">
        <v>318</v>
      </c>
      <c r="N120" s="65" t="s">
        <v>313</v>
      </c>
    </row>
    <row r="121" spans="2:14" x14ac:dyDescent="0.2">
      <c r="B121" s="25" t="s">
        <v>149</v>
      </c>
      <c r="C121" s="24">
        <v>697753</v>
      </c>
      <c r="D121" s="25" t="s">
        <v>143</v>
      </c>
      <c r="E121" s="65" t="s">
        <v>24</v>
      </c>
      <c r="F121" s="65">
        <v>20</v>
      </c>
      <c r="G121" s="66" t="s">
        <v>359</v>
      </c>
      <c r="H121" s="65" t="s">
        <v>311</v>
      </c>
      <c r="I121" s="65">
        <v>25</v>
      </c>
      <c r="J121" s="67" t="s">
        <v>359</v>
      </c>
      <c r="K121" s="65" t="s">
        <v>311</v>
      </c>
      <c r="L121" s="65"/>
      <c r="M121" s="67"/>
      <c r="N121" s="65"/>
    </row>
    <row r="122" spans="2:14" x14ac:dyDescent="0.2">
      <c r="B122" s="25" t="s">
        <v>150</v>
      </c>
      <c r="C122" s="24">
        <v>697761</v>
      </c>
      <c r="D122" s="25" t="s">
        <v>143</v>
      </c>
      <c r="E122" s="65" t="s">
        <v>24</v>
      </c>
      <c r="F122" s="65">
        <v>20</v>
      </c>
      <c r="G122" s="66" t="s">
        <v>318</v>
      </c>
      <c r="H122" s="65" t="s">
        <v>311</v>
      </c>
      <c r="I122" s="65">
        <v>25</v>
      </c>
      <c r="J122" s="67" t="s">
        <v>384</v>
      </c>
      <c r="K122" s="65" t="s">
        <v>312</v>
      </c>
      <c r="L122" s="67"/>
      <c r="M122" s="65"/>
      <c r="N122" s="65"/>
    </row>
    <row r="123" spans="2:14" x14ac:dyDescent="0.2">
      <c r="B123" s="25" t="s">
        <v>151</v>
      </c>
      <c r="C123" s="24">
        <v>755931</v>
      </c>
      <c r="D123" s="25" t="s">
        <v>143</v>
      </c>
      <c r="E123" s="65" t="s">
        <v>20</v>
      </c>
      <c r="F123" s="65">
        <v>15</v>
      </c>
      <c r="G123" s="66" t="s">
        <v>318</v>
      </c>
      <c r="H123" s="65" t="s">
        <v>311</v>
      </c>
      <c r="I123" s="65">
        <v>15</v>
      </c>
      <c r="J123" s="67" t="s">
        <v>385</v>
      </c>
      <c r="K123" s="65" t="s">
        <v>312</v>
      </c>
      <c r="L123" s="65">
        <v>20</v>
      </c>
      <c r="M123" s="67" t="s">
        <v>318</v>
      </c>
      <c r="N123" s="65" t="s">
        <v>313</v>
      </c>
    </row>
    <row r="124" spans="2:14" x14ac:dyDescent="0.2">
      <c r="B124" s="25" t="s">
        <v>152</v>
      </c>
      <c r="C124" s="24">
        <v>755958</v>
      </c>
      <c r="D124" s="25" t="s">
        <v>143</v>
      </c>
      <c r="E124" s="65" t="s">
        <v>24</v>
      </c>
      <c r="F124" s="65">
        <v>20</v>
      </c>
      <c r="G124" s="66" t="s">
        <v>318</v>
      </c>
      <c r="H124" s="65" t="s">
        <v>311</v>
      </c>
      <c r="I124" s="65">
        <v>25</v>
      </c>
      <c r="J124" s="67" t="s">
        <v>318</v>
      </c>
      <c r="K124" s="65" t="s">
        <v>313</v>
      </c>
      <c r="L124" s="65"/>
      <c r="M124" s="67"/>
      <c r="N124" s="65"/>
    </row>
    <row r="125" spans="2:14" x14ac:dyDescent="0.2">
      <c r="B125" s="25" t="s">
        <v>153</v>
      </c>
      <c r="C125" s="24">
        <v>755958</v>
      </c>
      <c r="D125" s="25" t="s">
        <v>143</v>
      </c>
      <c r="E125" s="65" t="s">
        <v>24</v>
      </c>
      <c r="F125" s="65">
        <v>20</v>
      </c>
      <c r="G125" s="66" t="s">
        <v>318</v>
      </c>
      <c r="H125" s="65" t="s">
        <v>311</v>
      </c>
      <c r="I125" s="65">
        <v>25</v>
      </c>
      <c r="J125" s="67" t="s">
        <v>359</v>
      </c>
      <c r="K125" s="65" t="s">
        <v>311</v>
      </c>
      <c r="L125" s="65"/>
      <c r="M125" s="67"/>
      <c r="N125" s="65"/>
    </row>
    <row r="126" spans="2:14" x14ac:dyDescent="0.2">
      <c r="B126" s="23" t="s">
        <v>154</v>
      </c>
      <c r="C126" s="24">
        <v>756211</v>
      </c>
      <c r="D126" s="25" t="s">
        <v>154</v>
      </c>
      <c r="E126" s="65" t="s">
        <v>24</v>
      </c>
      <c r="F126" s="65">
        <v>20</v>
      </c>
      <c r="G126" s="66" t="s">
        <v>341</v>
      </c>
      <c r="H126" s="65" t="s">
        <v>314</v>
      </c>
      <c r="I126" s="65">
        <v>25</v>
      </c>
      <c r="J126" s="67" t="s">
        <v>386</v>
      </c>
      <c r="K126" s="65" t="s">
        <v>312</v>
      </c>
      <c r="L126" s="65"/>
      <c r="M126" s="67"/>
      <c r="N126" s="65"/>
    </row>
    <row r="127" spans="2:14" x14ac:dyDescent="0.2">
      <c r="B127" s="25" t="s">
        <v>155</v>
      </c>
      <c r="C127" s="24">
        <v>762717</v>
      </c>
      <c r="D127" s="25" t="s">
        <v>154</v>
      </c>
      <c r="E127" s="65" t="s">
        <v>24</v>
      </c>
      <c r="F127" s="65">
        <v>20</v>
      </c>
      <c r="G127" s="66" t="s">
        <v>341</v>
      </c>
      <c r="H127" s="65" t="s">
        <v>314</v>
      </c>
      <c r="I127" s="65">
        <v>25</v>
      </c>
      <c r="J127" s="67" t="s">
        <v>387</v>
      </c>
      <c r="K127" s="65" t="s">
        <v>312</v>
      </c>
      <c r="L127" s="67"/>
      <c r="M127" s="65"/>
      <c r="N127" s="65"/>
    </row>
    <row r="128" spans="2:14" x14ac:dyDescent="0.2">
      <c r="B128" s="23" t="s">
        <v>156</v>
      </c>
      <c r="C128" s="24">
        <v>757179</v>
      </c>
      <c r="D128" s="25" t="s">
        <v>156</v>
      </c>
      <c r="E128" s="65" t="s">
        <v>24</v>
      </c>
      <c r="F128" s="65">
        <v>20</v>
      </c>
      <c r="G128" s="66" t="s">
        <v>318</v>
      </c>
      <c r="H128" s="65" t="s">
        <v>311</v>
      </c>
      <c r="I128" s="65">
        <v>25</v>
      </c>
      <c r="J128" s="67" t="s">
        <v>320</v>
      </c>
      <c r="K128" s="65" t="s">
        <v>314</v>
      </c>
      <c r="L128" s="65"/>
      <c r="M128" s="67"/>
      <c r="N128" s="65"/>
    </row>
    <row r="129" spans="2:14" x14ac:dyDescent="0.2">
      <c r="B129" s="23" t="s">
        <v>157</v>
      </c>
      <c r="C129" s="24">
        <v>757489</v>
      </c>
      <c r="D129" s="25" t="s">
        <v>157</v>
      </c>
      <c r="E129" s="65" t="s">
        <v>20</v>
      </c>
      <c r="F129" s="65">
        <v>15</v>
      </c>
      <c r="G129" s="66" t="s">
        <v>388</v>
      </c>
      <c r="H129" s="65" t="s">
        <v>314</v>
      </c>
      <c r="I129" s="65">
        <v>15</v>
      </c>
      <c r="J129" s="67" t="s">
        <v>354</v>
      </c>
      <c r="K129" s="65" t="s">
        <v>311</v>
      </c>
      <c r="L129" s="65">
        <v>20</v>
      </c>
      <c r="M129" s="67" t="s">
        <v>318</v>
      </c>
      <c r="N129" s="65" t="s">
        <v>311</v>
      </c>
    </row>
    <row r="130" spans="2:14" x14ac:dyDescent="0.2">
      <c r="B130" s="25" t="s">
        <v>158</v>
      </c>
      <c r="C130" s="24">
        <v>671614</v>
      </c>
      <c r="D130" s="25" t="s">
        <v>157</v>
      </c>
      <c r="E130" s="65" t="s">
        <v>24</v>
      </c>
      <c r="F130" s="65">
        <v>20</v>
      </c>
      <c r="G130" s="66" t="s">
        <v>388</v>
      </c>
      <c r="H130" s="65" t="s">
        <v>314</v>
      </c>
      <c r="I130" s="65">
        <v>25</v>
      </c>
      <c r="J130" s="67" t="s">
        <v>318</v>
      </c>
      <c r="K130" s="65" t="s">
        <v>311</v>
      </c>
      <c r="L130" s="65"/>
      <c r="M130" s="67"/>
      <c r="N130" s="65"/>
    </row>
    <row r="131" spans="2:14" x14ac:dyDescent="0.2">
      <c r="B131" s="25" t="s">
        <v>159</v>
      </c>
      <c r="C131" s="24">
        <v>747041</v>
      </c>
      <c r="D131" s="25" t="s">
        <v>157</v>
      </c>
      <c r="E131" s="65" t="s">
        <v>24</v>
      </c>
      <c r="F131" s="65">
        <v>20</v>
      </c>
      <c r="G131" s="66" t="s">
        <v>388</v>
      </c>
      <c r="H131" s="65" t="s">
        <v>314</v>
      </c>
      <c r="I131" s="65">
        <v>25</v>
      </c>
      <c r="J131" s="67" t="s">
        <v>389</v>
      </c>
      <c r="K131" s="65" t="s">
        <v>312</v>
      </c>
      <c r="L131" s="65"/>
      <c r="M131" s="67"/>
      <c r="N131" s="65"/>
    </row>
    <row r="132" spans="2:14" x14ac:dyDescent="0.2">
      <c r="B132" s="25" t="s">
        <v>160</v>
      </c>
      <c r="C132" s="24">
        <v>747050</v>
      </c>
      <c r="D132" s="25" t="s">
        <v>157</v>
      </c>
      <c r="E132" s="65" t="s">
        <v>24</v>
      </c>
      <c r="F132" s="65">
        <v>20</v>
      </c>
      <c r="G132" s="66" t="s">
        <v>388</v>
      </c>
      <c r="H132" s="65" t="s">
        <v>314</v>
      </c>
      <c r="I132" s="65">
        <v>25</v>
      </c>
      <c r="J132" s="67" t="s">
        <v>318</v>
      </c>
      <c r="K132" s="65" t="s">
        <v>311</v>
      </c>
      <c r="L132" s="65"/>
      <c r="M132" s="67"/>
      <c r="N132" s="65"/>
    </row>
    <row r="133" spans="2:14" x14ac:dyDescent="0.2">
      <c r="B133" s="23" t="s">
        <v>161</v>
      </c>
      <c r="C133" s="24">
        <v>763276</v>
      </c>
      <c r="D133" s="25" t="s">
        <v>161</v>
      </c>
      <c r="E133" s="65" t="s">
        <v>20</v>
      </c>
      <c r="F133" s="65">
        <v>15</v>
      </c>
      <c r="G133" s="66" t="s">
        <v>341</v>
      </c>
      <c r="H133" s="65" t="s">
        <v>314</v>
      </c>
      <c r="I133" s="65">
        <v>15</v>
      </c>
      <c r="J133" s="67" t="s">
        <v>390</v>
      </c>
      <c r="K133" s="65" t="s">
        <v>312</v>
      </c>
      <c r="L133" s="65">
        <v>20</v>
      </c>
      <c r="M133" s="67" t="s">
        <v>318</v>
      </c>
      <c r="N133" s="65" t="s">
        <v>311</v>
      </c>
    </row>
    <row r="134" spans="2:14" x14ac:dyDescent="0.2">
      <c r="B134" s="23" t="s">
        <v>162</v>
      </c>
      <c r="C134" s="24">
        <v>763292</v>
      </c>
      <c r="D134" s="25" t="s">
        <v>162</v>
      </c>
      <c r="E134" s="65" t="s">
        <v>20</v>
      </c>
      <c r="F134" s="65">
        <v>15</v>
      </c>
      <c r="G134" s="66" t="s">
        <v>373</v>
      </c>
      <c r="H134" s="65" t="s">
        <v>314</v>
      </c>
      <c r="I134" s="65">
        <v>15</v>
      </c>
      <c r="J134" s="67" t="s">
        <v>318</v>
      </c>
      <c r="K134" s="65" t="s">
        <v>311</v>
      </c>
      <c r="L134" s="65">
        <v>20</v>
      </c>
      <c r="M134" s="67" t="s">
        <v>391</v>
      </c>
      <c r="N134" s="65" t="s">
        <v>314</v>
      </c>
    </row>
    <row r="135" spans="2:14" x14ac:dyDescent="0.2">
      <c r="B135" s="25" t="s">
        <v>163</v>
      </c>
      <c r="C135" s="24">
        <v>763306</v>
      </c>
      <c r="D135" s="25" t="s">
        <v>162</v>
      </c>
      <c r="E135" s="65" t="s">
        <v>24</v>
      </c>
      <c r="F135" s="65">
        <v>20</v>
      </c>
      <c r="G135" s="66" t="s">
        <v>318</v>
      </c>
      <c r="H135" s="65" t="s">
        <v>311</v>
      </c>
      <c r="I135" s="65">
        <v>25</v>
      </c>
      <c r="J135" s="67" t="s">
        <v>392</v>
      </c>
      <c r="K135" s="65" t="s">
        <v>312</v>
      </c>
      <c r="L135" s="65"/>
      <c r="M135" s="67"/>
      <c r="N135" s="65"/>
    </row>
    <row r="136" spans="2:14" x14ac:dyDescent="0.2">
      <c r="B136" s="25" t="s">
        <v>164</v>
      </c>
      <c r="C136" s="24">
        <v>763306</v>
      </c>
      <c r="D136" s="25" t="s">
        <v>162</v>
      </c>
      <c r="E136" s="65" t="s">
        <v>24</v>
      </c>
      <c r="F136" s="65">
        <v>20</v>
      </c>
      <c r="G136" s="66" t="s">
        <v>318</v>
      </c>
      <c r="H136" s="65" t="s">
        <v>311</v>
      </c>
      <c r="I136" s="65">
        <v>25</v>
      </c>
      <c r="J136" s="67" t="s">
        <v>393</v>
      </c>
      <c r="K136" s="65" t="s">
        <v>312</v>
      </c>
      <c r="L136" s="65"/>
      <c r="M136" s="67"/>
      <c r="N136" s="65"/>
    </row>
    <row r="137" spans="2:14" x14ac:dyDescent="0.2">
      <c r="B137" s="23" t="s">
        <v>165</v>
      </c>
      <c r="C137" s="24">
        <v>770175</v>
      </c>
      <c r="D137" s="25" t="s">
        <v>165</v>
      </c>
      <c r="E137" s="65" t="s">
        <v>24</v>
      </c>
      <c r="F137" s="65">
        <v>20</v>
      </c>
      <c r="G137" s="66" t="s">
        <v>318</v>
      </c>
      <c r="H137" s="65" t="s">
        <v>311</v>
      </c>
      <c r="I137" s="65">
        <v>25</v>
      </c>
      <c r="J137" s="67" t="s">
        <v>394</v>
      </c>
      <c r="K137" s="65" t="s">
        <v>312</v>
      </c>
      <c r="L137" s="65"/>
      <c r="M137" s="67"/>
      <c r="N137" s="65"/>
    </row>
    <row r="138" spans="2:14" x14ac:dyDescent="0.2">
      <c r="B138" s="25" t="s">
        <v>166</v>
      </c>
      <c r="C138" s="24">
        <v>770191</v>
      </c>
      <c r="D138" s="25" t="s">
        <v>165</v>
      </c>
      <c r="E138" s="65" t="s">
        <v>24</v>
      </c>
      <c r="F138" s="65">
        <v>20</v>
      </c>
      <c r="G138" s="66" t="s">
        <v>318</v>
      </c>
      <c r="H138" s="65" t="s">
        <v>311</v>
      </c>
      <c r="I138" s="65">
        <v>25</v>
      </c>
      <c r="J138" s="67" t="s">
        <v>395</v>
      </c>
      <c r="K138" s="65" t="s">
        <v>312</v>
      </c>
      <c r="L138" s="65"/>
      <c r="M138" s="67"/>
      <c r="N138" s="65"/>
    </row>
    <row r="139" spans="2:14" x14ac:dyDescent="0.2">
      <c r="B139" s="23" t="s">
        <v>167</v>
      </c>
      <c r="C139" s="24">
        <v>660728</v>
      </c>
      <c r="D139" s="25" t="s">
        <v>167</v>
      </c>
      <c r="E139" s="65" t="s">
        <v>24</v>
      </c>
      <c r="F139" s="65">
        <v>20</v>
      </c>
      <c r="G139" s="66" t="s">
        <v>318</v>
      </c>
      <c r="H139" s="65" t="s">
        <v>311</v>
      </c>
      <c r="I139" s="65">
        <v>25</v>
      </c>
      <c r="J139" s="67" t="s">
        <v>88</v>
      </c>
      <c r="K139" s="65" t="s">
        <v>312</v>
      </c>
      <c r="L139" s="65"/>
      <c r="M139" s="67"/>
      <c r="N139" s="65"/>
    </row>
    <row r="140" spans="2:14" x14ac:dyDescent="0.2">
      <c r="B140" s="23" t="s">
        <v>118</v>
      </c>
      <c r="C140" s="24">
        <v>774146</v>
      </c>
      <c r="D140" s="25" t="s">
        <v>118</v>
      </c>
      <c r="E140" s="65" t="s">
        <v>24</v>
      </c>
      <c r="F140" s="65">
        <v>20</v>
      </c>
      <c r="G140" s="66" t="s">
        <v>328</v>
      </c>
      <c r="H140" s="65" t="s">
        <v>314</v>
      </c>
      <c r="I140" s="65">
        <v>25</v>
      </c>
      <c r="J140" s="69" t="s">
        <v>143</v>
      </c>
      <c r="K140" s="26" t="s">
        <v>311</v>
      </c>
      <c r="L140" s="65"/>
      <c r="M140" s="67"/>
      <c r="N140" s="65"/>
    </row>
    <row r="141" spans="2:14" x14ac:dyDescent="0.2">
      <c r="B141" s="25" t="s">
        <v>168</v>
      </c>
      <c r="C141" s="24">
        <v>774120</v>
      </c>
      <c r="D141" s="25" t="s">
        <v>118</v>
      </c>
      <c r="E141" s="65" t="s">
        <v>24</v>
      </c>
      <c r="F141" s="65">
        <v>20</v>
      </c>
      <c r="G141" s="66" t="s">
        <v>328</v>
      </c>
      <c r="H141" s="65" t="s">
        <v>314</v>
      </c>
      <c r="I141" s="65">
        <v>25</v>
      </c>
      <c r="J141" s="69" t="s">
        <v>143</v>
      </c>
      <c r="K141" s="26" t="s">
        <v>311</v>
      </c>
      <c r="L141" s="65"/>
      <c r="M141" s="67"/>
      <c r="N141" s="65"/>
    </row>
    <row r="142" spans="2:14" x14ac:dyDescent="0.2">
      <c r="B142" s="25" t="s">
        <v>169</v>
      </c>
      <c r="C142" s="24">
        <v>774138</v>
      </c>
      <c r="D142" s="25" t="s">
        <v>118</v>
      </c>
      <c r="E142" s="65" t="s">
        <v>24</v>
      </c>
      <c r="F142" s="65">
        <v>20</v>
      </c>
      <c r="G142" s="66" t="s">
        <v>328</v>
      </c>
      <c r="H142" s="65" t="s">
        <v>314</v>
      </c>
      <c r="I142" s="65">
        <v>25</v>
      </c>
      <c r="J142" s="69" t="s">
        <v>143</v>
      </c>
      <c r="K142" s="26" t="s">
        <v>311</v>
      </c>
      <c r="L142" s="65"/>
      <c r="M142" s="67"/>
      <c r="N142" s="65"/>
    </row>
    <row r="143" spans="2:14" x14ac:dyDescent="0.2">
      <c r="B143" s="23" t="s">
        <v>170</v>
      </c>
      <c r="C143" s="24">
        <v>770183</v>
      </c>
      <c r="D143" s="25" t="s">
        <v>170</v>
      </c>
      <c r="E143" s="65" t="s">
        <v>24</v>
      </c>
      <c r="F143" s="65">
        <v>20</v>
      </c>
      <c r="G143" s="66" t="s">
        <v>318</v>
      </c>
      <c r="H143" s="65" t="s">
        <v>311</v>
      </c>
      <c r="I143" s="65">
        <v>25</v>
      </c>
      <c r="J143" s="67" t="s">
        <v>396</v>
      </c>
      <c r="K143" s="65" t="s">
        <v>312</v>
      </c>
      <c r="L143" s="65"/>
      <c r="M143" s="67"/>
      <c r="N143" s="65"/>
    </row>
    <row r="144" spans="2:14" x14ac:dyDescent="0.2">
      <c r="B144" s="25" t="s">
        <v>171</v>
      </c>
      <c r="C144" s="24">
        <v>770167</v>
      </c>
      <c r="D144" s="25" t="s">
        <v>170</v>
      </c>
      <c r="E144" s="65" t="s">
        <v>24</v>
      </c>
      <c r="F144" s="65">
        <v>20</v>
      </c>
      <c r="G144" s="66" t="s">
        <v>318</v>
      </c>
      <c r="H144" s="65" t="s">
        <v>311</v>
      </c>
      <c r="I144" s="65">
        <v>25</v>
      </c>
      <c r="J144" s="67" t="s">
        <v>396</v>
      </c>
      <c r="K144" s="65" t="s">
        <v>312</v>
      </c>
      <c r="L144" s="65"/>
      <c r="M144" s="67"/>
      <c r="N144" s="65"/>
    </row>
    <row r="145" spans="2:14" x14ac:dyDescent="0.2">
      <c r="B145" s="23" t="s">
        <v>172</v>
      </c>
      <c r="C145" s="24">
        <v>701181</v>
      </c>
      <c r="D145" s="25" t="s">
        <v>172</v>
      </c>
      <c r="E145" s="65" t="s">
        <v>24</v>
      </c>
      <c r="F145" s="65">
        <v>20</v>
      </c>
      <c r="G145" s="66" t="s">
        <v>328</v>
      </c>
      <c r="H145" s="65" t="s">
        <v>314</v>
      </c>
      <c r="I145" s="65">
        <v>25</v>
      </c>
      <c r="J145" s="67" t="s">
        <v>397</v>
      </c>
      <c r="K145" s="65" t="s">
        <v>312</v>
      </c>
      <c r="L145" s="65"/>
      <c r="M145" s="67"/>
      <c r="N145" s="65"/>
    </row>
    <row r="146" spans="2:14" x14ac:dyDescent="0.2">
      <c r="B146" s="23" t="s">
        <v>173</v>
      </c>
      <c r="C146" s="24">
        <v>712931</v>
      </c>
      <c r="D146" s="25" t="s">
        <v>173</v>
      </c>
      <c r="E146" s="65" t="s">
        <v>24</v>
      </c>
      <c r="F146" s="65">
        <v>20</v>
      </c>
      <c r="G146" s="66" t="s">
        <v>318</v>
      </c>
      <c r="H146" s="65" t="s">
        <v>311</v>
      </c>
      <c r="I146" s="65">
        <v>25</v>
      </c>
      <c r="J146" s="67" t="s">
        <v>398</v>
      </c>
      <c r="K146" s="65" t="s">
        <v>312</v>
      </c>
      <c r="L146" s="65"/>
      <c r="M146" s="67"/>
      <c r="N146" s="65"/>
    </row>
    <row r="147" spans="2:14" x14ac:dyDescent="0.2">
      <c r="B147" s="23" t="s">
        <v>174</v>
      </c>
      <c r="C147" s="24">
        <v>784834</v>
      </c>
      <c r="D147" s="25" t="s">
        <v>174</v>
      </c>
      <c r="E147" s="65" t="s">
        <v>36</v>
      </c>
      <c r="F147" s="65">
        <v>15</v>
      </c>
      <c r="G147" s="66" t="s">
        <v>341</v>
      </c>
      <c r="H147" s="65" t="s">
        <v>314</v>
      </c>
      <c r="I147" s="65">
        <v>20</v>
      </c>
      <c r="J147" s="67" t="s">
        <v>318</v>
      </c>
      <c r="K147" s="65" t="s">
        <v>311</v>
      </c>
      <c r="L147" s="65">
        <v>20</v>
      </c>
      <c r="M147" s="67" t="s">
        <v>388</v>
      </c>
      <c r="N147" s="65" t="s">
        <v>314</v>
      </c>
    </row>
    <row r="148" spans="2:14" x14ac:dyDescent="0.2">
      <c r="B148" s="25" t="s">
        <v>175</v>
      </c>
      <c r="C148" s="24">
        <v>765261</v>
      </c>
      <c r="D148" s="25" t="s">
        <v>174</v>
      </c>
      <c r="E148" s="65" t="s">
        <v>24</v>
      </c>
      <c r="F148" s="65">
        <v>20</v>
      </c>
      <c r="G148" s="66" t="s">
        <v>341</v>
      </c>
      <c r="H148" s="65" t="s">
        <v>314</v>
      </c>
      <c r="I148" s="65">
        <v>25</v>
      </c>
      <c r="J148" s="67" t="s">
        <v>318</v>
      </c>
      <c r="K148" s="65" t="s">
        <v>311</v>
      </c>
      <c r="L148" s="65"/>
      <c r="M148" s="67"/>
      <c r="N148" s="65"/>
    </row>
    <row r="149" spans="2:14" x14ac:dyDescent="0.2">
      <c r="B149" s="25" t="s">
        <v>176</v>
      </c>
      <c r="C149" s="24">
        <v>765279</v>
      </c>
      <c r="D149" s="25" t="s">
        <v>174</v>
      </c>
      <c r="E149" s="65" t="s">
        <v>24</v>
      </c>
      <c r="F149" s="65">
        <v>20</v>
      </c>
      <c r="G149" s="66" t="s">
        <v>341</v>
      </c>
      <c r="H149" s="65" t="s">
        <v>314</v>
      </c>
      <c r="I149" s="65">
        <v>25</v>
      </c>
      <c r="J149" s="67" t="s">
        <v>399</v>
      </c>
      <c r="K149" s="65" t="s">
        <v>312</v>
      </c>
      <c r="L149" s="65"/>
      <c r="M149" s="67"/>
      <c r="N149" s="65"/>
    </row>
    <row r="150" spans="2:14" x14ac:dyDescent="0.2">
      <c r="B150" s="25" t="s">
        <v>400</v>
      </c>
      <c r="C150" s="24">
        <v>765279</v>
      </c>
      <c r="D150" s="25" t="s">
        <v>174</v>
      </c>
      <c r="E150" s="65" t="s">
        <v>24</v>
      </c>
      <c r="F150" s="65">
        <v>20</v>
      </c>
      <c r="G150" s="66" t="s">
        <v>341</v>
      </c>
      <c r="H150" s="65" t="s">
        <v>314</v>
      </c>
      <c r="I150" s="65">
        <v>25</v>
      </c>
      <c r="J150" s="67" t="s">
        <v>399</v>
      </c>
      <c r="K150" s="65" t="s">
        <v>312</v>
      </c>
      <c r="L150" s="65"/>
      <c r="M150" s="67"/>
      <c r="N150" s="65"/>
    </row>
    <row r="151" spans="2:14" x14ac:dyDescent="0.2">
      <c r="B151" s="25" t="s">
        <v>178</v>
      </c>
      <c r="C151" s="24">
        <v>674354</v>
      </c>
      <c r="D151" s="25" t="s">
        <v>174</v>
      </c>
      <c r="E151" s="65" t="s">
        <v>24</v>
      </c>
      <c r="F151" s="65">
        <v>20</v>
      </c>
      <c r="G151" s="66" t="s">
        <v>341</v>
      </c>
      <c r="H151" s="65" t="s">
        <v>314</v>
      </c>
      <c r="I151" s="65">
        <v>25</v>
      </c>
      <c r="J151" s="67" t="s">
        <v>318</v>
      </c>
      <c r="K151" s="65" t="s">
        <v>311</v>
      </c>
      <c r="L151" s="65"/>
      <c r="M151" s="67"/>
      <c r="N151" s="65"/>
    </row>
    <row r="152" spans="2:14" x14ac:dyDescent="0.2">
      <c r="B152" s="23" t="s">
        <v>179</v>
      </c>
      <c r="C152" s="24">
        <v>784958</v>
      </c>
      <c r="D152" s="25" t="s">
        <v>179</v>
      </c>
      <c r="E152" s="65" t="s">
        <v>20</v>
      </c>
      <c r="F152" s="72">
        <v>15</v>
      </c>
      <c r="G152" s="66" t="s">
        <v>320</v>
      </c>
      <c r="H152" s="65" t="s">
        <v>314</v>
      </c>
      <c r="I152" s="72">
        <v>15</v>
      </c>
      <c r="J152" s="67" t="s">
        <v>318</v>
      </c>
      <c r="K152" s="65" t="s">
        <v>311</v>
      </c>
      <c r="L152" s="72">
        <v>20</v>
      </c>
      <c r="M152" s="67" t="s">
        <v>328</v>
      </c>
      <c r="N152" s="65" t="s">
        <v>314</v>
      </c>
    </row>
    <row r="153" spans="2:14" x14ac:dyDescent="0.2">
      <c r="B153" s="25" t="s">
        <v>180</v>
      </c>
      <c r="C153" s="24">
        <v>704628</v>
      </c>
      <c r="D153" s="25" t="s">
        <v>179</v>
      </c>
      <c r="E153" s="65" t="s">
        <v>24</v>
      </c>
      <c r="F153" s="65">
        <v>20</v>
      </c>
      <c r="G153" s="66" t="s">
        <v>320</v>
      </c>
      <c r="H153" s="65" t="s">
        <v>314</v>
      </c>
      <c r="I153" s="65">
        <v>25</v>
      </c>
      <c r="J153" s="67" t="s">
        <v>401</v>
      </c>
      <c r="K153" s="65" t="s">
        <v>312</v>
      </c>
      <c r="L153" s="65"/>
      <c r="M153" s="67"/>
      <c r="N153" s="65"/>
    </row>
    <row r="154" spans="2:14" x14ac:dyDescent="0.2">
      <c r="B154" s="25" t="s">
        <v>181</v>
      </c>
      <c r="C154" s="24">
        <v>704644</v>
      </c>
      <c r="D154" s="25" t="s">
        <v>179</v>
      </c>
      <c r="E154" s="65" t="s">
        <v>24</v>
      </c>
      <c r="F154" s="65">
        <v>20</v>
      </c>
      <c r="G154" s="66" t="s">
        <v>320</v>
      </c>
      <c r="H154" s="65" t="s">
        <v>314</v>
      </c>
      <c r="I154" s="65">
        <v>25</v>
      </c>
      <c r="J154" s="67" t="s">
        <v>318</v>
      </c>
      <c r="K154" s="65" t="s">
        <v>311</v>
      </c>
      <c r="L154" s="65"/>
      <c r="M154" s="59"/>
      <c r="N154" s="65"/>
    </row>
    <row r="155" spans="2:14" x14ac:dyDescent="0.2">
      <c r="B155" s="25" t="s">
        <v>182</v>
      </c>
      <c r="C155" s="24">
        <v>784940</v>
      </c>
      <c r="D155" s="25" t="s">
        <v>179</v>
      </c>
      <c r="E155" s="65" t="s">
        <v>24</v>
      </c>
      <c r="F155" s="65">
        <v>20</v>
      </c>
      <c r="G155" s="66" t="s">
        <v>320</v>
      </c>
      <c r="H155" s="65" t="s">
        <v>314</v>
      </c>
      <c r="I155" s="65">
        <v>25</v>
      </c>
      <c r="J155" s="67" t="s">
        <v>318</v>
      </c>
      <c r="K155" s="65" t="s">
        <v>311</v>
      </c>
      <c r="L155" s="65"/>
      <c r="M155" s="67"/>
      <c r="N155" s="65"/>
    </row>
    <row r="156" spans="2:14" x14ac:dyDescent="0.2">
      <c r="B156" s="25" t="s">
        <v>183</v>
      </c>
      <c r="C156" s="24">
        <v>784966</v>
      </c>
      <c r="D156" s="25" t="s">
        <v>179</v>
      </c>
      <c r="E156" s="65" t="s">
        <v>36</v>
      </c>
      <c r="F156" s="65">
        <v>15</v>
      </c>
      <c r="G156" s="66" t="s">
        <v>320</v>
      </c>
      <c r="H156" s="65" t="s">
        <v>314</v>
      </c>
      <c r="I156" s="65">
        <v>20</v>
      </c>
      <c r="J156" s="67" t="s">
        <v>318</v>
      </c>
      <c r="K156" s="65" t="s">
        <v>311</v>
      </c>
      <c r="L156" s="65">
        <v>20</v>
      </c>
      <c r="M156" s="67" t="s">
        <v>328</v>
      </c>
      <c r="N156" s="65" t="s">
        <v>314</v>
      </c>
    </row>
    <row r="157" spans="2:14" x14ac:dyDescent="0.2">
      <c r="B157" s="23" t="s">
        <v>185</v>
      </c>
      <c r="C157" s="24">
        <v>789798</v>
      </c>
      <c r="D157" s="25" t="s">
        <v>185</v>
      </c>
      <c r="E157" s="65" t="s">
        <v>24</v>
      </c>
      <c r="F157" s="65">
        <v>20</v>
      </c>
      <c r="G157" s="66" t="s">
        <v>328</v>
      </c>
      <c r="H157" s="65" t="s">
        <v>314</v>
      </c>
      <c r="I157" s="65">
        <v>25</v>
      </c>
      <c r="J157" s="67" t="s">
        <v>402</v>
      </c>
      <c r="K157" s="65" t="s">
        <v>312</v>
      </c>
      <c r="L157" s="65"/>
      <c r="M157" s="67"/>
      <c r="N157" s="65"/>
    </row>
    <row r="158" spans="2:14" x14ac:dyDescent="0.2">
      <c r="B158" s="23" t="s">
        <v>186</v>
      </c>
      <c r="C158" s="24">
        <v>762725</v>
      </c>
      <c r="D158" s="25" t="s">
        <v>186</v>
      </c>
      <c r="E158" s="65" t="s">
        <v>24</v>
      </c>
      <c r="F158" s="65">
        <v>20</v>
      </c>
      <c r="G158" s="66" t="s">
        <v>341</v>
      </c>
      <c r="H158" s="65" t="s">
        <v>314</v>
      </c>
      <c r="I158" s="65">
        <v>25</v>
      </c>
      <c r="J158" s="67" t="s">
        <v>403</v>
      </c>
      <c r="K158" s="65" t="s">
        <v>312</v>
      </c>
      <c r="L158" s="65"/>
      <c r="M158" s="67"/>
      <c r="N158" s="65"/>
    </row>
    <row r="159" spans="2:14" x14ac:dyDescent="0.2">
      <c r="B159" s="33"/>
      <c r="C159" s="36"/>
      <c r="D159" s="73"/>
      <c r="E159" s="72"/>
      <c r="F159" s="72"/>
      <c r="G159" s="74"/>
      <c r="H159" s="72"/>
      <c r="I159" s="72"/>
      <c r="J159" s="75"/>
      <c r="K159" s="72"/>
      <c r="L159" s="72"/>
      <c r="M159" s="75"/>
      <c r="N159" s="72"/>
    </row>
    <row r="160" spans="2:14" x14ac:dyDescent="0.2">
      <c r="B160" s="33"/>
      <c r="C160" s="33"/>
      <c r="D160" s="33"/>
      <c r="E160" s="34"/>
      <c r="F160" s="34"/>
      <c r="H160" s="34"/>
      <c r="I160" s="34"/>
      <c r="K160" s="34"/>
      <c r="L160" s="34"/>
      <c r="N160" s="34"/>
    </row>
    <row r="161" spans="1:14" x14ac:dyDescent="0.2">
      <c r="A161" s="173"/>
      <c r="B161" s="6" t="s">
        <v>404</v>
      </c>
      <c r="C161" s="7"/>
      <c r="D161" s="7"/>
      <c r="E161" s="7"/>
      <c r="F161" s="7"/>
      <c r="G161" s="49"/>
      <c r="H161" s="7"/>
      <c r="I161" s="7"/>
      <c r="J161" s="7"/>
      <c r="K161" s="7"/>
      <c r="L161" s="7"/>
      <c r="M161" s="7"/>
      <c r="N161" s="50"/>
    </row>
    <row r="162" spans="1:14" ht="13.5" x14ac:dyDescent="0.25">
      <c r="A162" s="174"/>
      <c r="B162" s="12" t="s">
        <v>304</v>
      </c>
      <c r="C162" s="13"/>
      <c r="D162" s="13"/>
      <c r="E162" s="13"/>
      <c r="F162" s="13"/>
      <c r="G162" s="52"/>
      <c r="H162" s="53"/>
      <c r="I162" s="53"/>
      <c r="J162" s="53"/>
      <c r="K162" s="53"/>
      <c r="L162" s="53"/>
      <c r="M162" s="53"/>
      <c r="N162" s="54"/>
    </row>
    <row r="163" spans="1:14" ht="12.75" customHeight="1" x14ac:dyDescent="0.2">
      <c r="A163" s="166" t="s">
        <v>4</v>
      </c>
      <c r="B163" s="55" t="s">
        <v>3</v>
      </c>
      <c r="C163" s="166" t="s">
        <v>4</v>
      </c>
      <c r="D163" s="55" t="s">
        <v>188</v>
      </c>
      <c r="E163" s="76" t="s">
        <v>7</v>
      </c>
      <c r="F163" s="57" t="s">
        <v>305</v>
      </c>
      <c r="G163" s="58"/>
      <c r="H163" s="56"/>
      <c r="I163" s="59" t="s">
        <v>305</v>
      </c>
      <c r="J163" s="59"/>
      <c r="K163" s="59"/>
      <c r="L163" s="59" t="s">
        <v>305</v>
      </c>
      <c r="M163" s="59"/>
      <c r="N163" s="60"/>
    </row>
    <row r="164" spans="1:14" ht="12.75" customHeight="1" x14ac:dyDescent="0.2">
      <c r="A164" s="167"/>
      <c r="B164" s="39"/>
      <c r="C164" s="167"/>
      <c r="D164" s="39"/>
      <c r="E164" s="22" t="s">
        <v>306</v>
      </c>
      <c r="F164" s="62" t="s">
        <v>307</v>
      </c>
      <c r="G164" s="63" t="s">
        <v>308</v>
      </c>
      <c r="H164" s="61" t="s">
        <v>309</v>
      </c>
      <c r="I164" s="64" t="s">
        <v>307</v>
      </c>
      <c r="J164" s="64" t="s">
        <v>308</v>
      </c>
      <c r="K164" s="61" t="s">
        <v>309</v>
      </c>
      <c r="L164" s="64" t="s">
        <v>307</v>
      </c>
      <c r="M164" s="64" t="s">
        <v>310</v>
      </c>
      <c r="N164" s="61" t="s">
        <v>309</v>
      </c>
    </row>
    <row r="165" spans="1:14" x14ac:dyDescent="0.2">
      <c r="B165" s="23" t="s">
        <v>189</v>
      </c>
      <c r="C165" s="24">
        <v>603457</v>
      </c>
      <c r="D165" s="25" t="s">
        <v>189</v>
      </c>
      <c r="E165" s="26" t="s">
        <v>20</v>
      </c>
      <c r="F165" s="65">
        <v>15</v>
      </c>
      <c r="G165" s="66" t="s">
        <v>405</v>
      </c>
      <c r="H165" s="65" t="s">
        <v>311</v>
      </c>
      <c r="I165" s="65">
        <v>15</v>
      </c>
      <c r="J165" s="67" t="s">
        <v>406</v>
      </c>
      <c r="K165" s="65" t="s">
        <v>312</v>
      </c>
      <c r="L165" s="65">
        <v>20</v>
      </c>
      <c r="M165" s="67" t="s">
        <v>405</v>
      </c>
      <c r="N165" s="65" t="s">
        <v>314</v>
      </c>
    </row>
    <row r="166" spans="1:14" x14ac:dyDescent="0.2">
      <c r="B166" s="25" t="s">
        <v>190</v>
      </c>
      <c r="C166" s="24">
        <v>603457</v>
      </c>
      <c r="D166" s="25" t="s">
        <v>189</v>
      </c>
      <c r="E166" s="26" t="s">
        <v>24</v>
      </c>
      <c r="F166" s="65">
        <v>20</v>
      </c>
      <c r="G166" s="66" t="s">
        <v>405</v>
      </c>
      <c r="H166" s="65" t="s">
        <v>311</v>
      </c>
      <c r="I166" s="65">
        <v>25</v>
      </c>
      <c r="J166" s="67" t="s">
        <v>406</v>
      </c>
      <c r="K166" s="65" t="s">
        <v>312</v>
      </c>
      <c r="L166" s="65"/>
      <c r="M166" s="67"/>
      <c r="N166" s="65"/>
    </row>
    <row r="167" spans="1:14" x14ac:dyDescent="0.2">
      <c r="B167" s="25" t="s">
        <v>191</v>
      </c>
      <c r="C167" s="24">
        <v>603457</v>
      </c>
      <c r="D167" s="25" t="s">
        <v>189</v>
      </c>
      <c r="E167" s="26" t="s">
        <v>24</v>
      </c>
      <c r="F167" s="65">
        <v>20</v>
      </c>
      <c r="G167" s="66" t="s">
        <v>405</v>
      </c>
      <c r="H167" s="65" t="s">
        <v>311</v>
      </c>
      <c r="I167" s="65">
        <v>25</v>
      </c>
      <c r="J167" s="67" t="s">
        <v>406</v>
      </c>
      <c r="K167" s="65" t="s">
        <v>312</v>
      </c>
      <c r="L167" s="65"/>
      <c r="M167" s="67"/>
      <c r="N167" s="65"/>
    </row>
    <row r="168" spans="1:14" x14ac:dyDescent="0.2">
      <c r="B168" s="23" t="s">
        <v>192</v>
      </c>
      <c r="C168" s="24">
        <v>601870</v>
      </c>
      <c r="D168" s="25" t="s">
        <v>192</v>
      </c>
      <c r="E168" s="26" t="s">
        <v>36</v>
      </c>
      <c r="F168" s="65">
        <v>15</v>
      </c>
      <c r="G168" s="66" t="s">
        <v>407</v>
      </c>
      <c r="H168" s="65" t="s">
        <v>314</v>
      </c>
      <c r="I168" s="65">
        <v>20</v>
      </c>
      <c r="J168" s="67" t="s">
        <v>405</v>
      </c>
      <c r="K168" s="65" t="s">
        <v>311</v>
      </c>
      <c r="L168" s="65">
        <v>20</v>
      </c>
      <c r="M168" s="67" t="s">
        <v>408</v>
      </c>
      <c r="N168" s="65" t="s">
        <v>314</v>
      </c>
    </row>
    <row r="169" spans="1:14" x14ac:dyDescent="0.2">
      <c r="B169" s="25" t="s">
        <v>193</v>
      </c>
      <c r="C169" s="24">
        <v>645796</v>
      </c>
      <c r="D169" s="25" t="s">
        <v>192</v>
      </c>
      <c r="E169" s="26" t="s">
        <v>24</v>
      </c>
      <c r="F169" s="65">
        <v>20</v>
      </c>
      <c r="G169" s="66" t="s">
        <v>407</v>
      </c>
      <c r="H169" s="65" t="s">
        <v>314</v>
      </c>
      <c r="I169" s="65">
        <v>25</v>
      </c>
      <c r="J169" s="67" t="s">
        <v>405</v>
      </c>
      <c r="K169" s="65" t="s">
        <v>311</v>
      </c>
      <c r="L169" s="65"/>
      <c r="M169" s="67"/>
      <c r="N169" s="65"/>
    </row>
    <row r="170" spans="1:14" x14ac:dyDescent="0.2">
      <c r="B170" s="25" t="s">
        <v>194</v>
      </c>
      <c r="C170" s="24">
        <v>645818</v>
      </c>
      <c r="D170" s="25" t="s">
        <v>192</v>
      </c>
      <c r="E170" s="26" t="s">
        <v>24</v>
      </c>
      <c r="F170" s="65">
        <v>20</v>
      </c>
      <c r="G170" s="66" t="s">
        <v>407</v>
      </c>
      <c r="H170" s="65" t="s">
        <v>314</v>
      </c>
      <c r="I170" s="65">
        <v>25</v>
      </c>
      <c r="J170" s="69" t="s">
        <v>199</v>
      </c>
      <c r="K170" s="26" t="s">
        <v>311</v>
      </c>
      <c r="L170" s="65"/>
      <c r="M170" s="67"/>
      <c r="N170" s="65"/>
    </row>
    <row r="171" spans="1:14" x14ac:dyDescent="0.2">
      <c r="B171" s="25" t="s">
        <v>195</v>
      </c>
      <c r="C171" s="24">
        <v>767191</v>
      </c>
      <c r="D171" s="25" t="s">
        <v>192</v>
      </c>
      <c r="E171" s="26" t="s">
        <v>24</v>
      </c>
      <c r="F171" s="65">
        <v>20</v>
      </c>
      <c r="G171" s="66" t="s">
        <v>407</v>
      </c>
      <c r="H171" s="65" t="s">
        <v>314</v>
      </c>
      <c r="I171" s="65">
        <v>25</v>
      </c>
      <c r="J171" s="69" t="s">
        <v>405</v>
      </c>
      <c r="K171" s="26" t="s">
        <v>311</v>
      </c>
      <c r="L171" s="65"/>
      <c r="M171" s="67"/>
      <c r="N171" s="65"/>
    </row>
    <row r="172" spans="1:14" x14ac:dyDescent="0.2">
      <c r="B172" s="25" t="s">
        <v>196</v>
      </c>
      <c r="C172" s="24">
        <v>774031</v>
      </c>
      <c r="D172" s="25" t="s">
        <v>192</v>
      </c>
      <c r="E172" s="26" t="s">
        <v>24</v>
      </c>
      <c r="F172" s="65">
        <v>20</v>
      </c>
      <c r="G172" s="66" t="s">
        <v>407</v>
      </c>
      <c r="H172" s="65" t="s">
        <v>314</v>
      </c>
      <c r="I172" s="65">
        <v>25</v>
      </c>
      <c r="J172" s="69" t="s">
        <v>199</v>
      </c>
      <c r="K172" s="26" t="s">
        <v>311</v>
      </c>
      <c r="L172" s="65"/>
      <c r="M172" s="67"/>
      <c r="N172" s="65"/>
    </row>
    <row r="173" spans="1:14" x14ac:dyDescent="0.2">
      <c r="B173" s="25" t="s">
        <v>197</v>
      </c>
      <c r="C173" s="24">
        <v>790281</v>
      </c>
      <c r="D173" s="25" t="s">
        <v>192</v>
      </c>
      <c r="E173" s="26" t="s">
        <v>24</v>
      </c>
      <c r="F173" s="65">
        <v>20</v>
      </c>
      <c r="G173" s="66" t="s">
        <v>407</v>
      </c>
      <c r="H173" s="65" t="s">
        <v>314</v>
      </c>
      <c r="I173" s="65">
        <v>25</v>
      </c>
      <c r="J173" s="69" t="s">
        <v>199</v>
      </c>
      <c r="K173" s="26" t="s">
        <v>311</v>
      </c>
      <c r="L173" s="65"/>
      <c r="M173" s="67"/>
      <c r="N173" s="65"/>
    </row>
    <row r="174" spans="1:14" x14ac:dyDescent="0.2">
      <c r="B174" s="25" t="s">
        <v>198</v>
      </c>
      <c r="C174" s="24">
        <v>791288</v>
      </c>
      <c r="D174" s="25" t="s">
        <v>192</v>
      </c>
      <c r="E174" s="26" t="s">
        <v>24</v>
      </c>
      <c r="F174" s="65">
        <v>20</v>
      </c>
      <c r="G174" s="66" t="s">
        <v>407</v>
      </c>
      <c r="H174" s="65" t="s">
        <v>314</v>
      </c>
      <c r="I174" s="65">
        <v>25</v>
      </c>
      <c r="J174" s="69" t="s">
        <v>199</v>
      </c>
      <c r="K174" s="26" t="s">
        <v>311</v>
      </c>
      <c r="L174" s="65"/>
      <c r="M174" s="67"/>
      <c r="N174" s="65"/>
    </row>
    <row r="175" spans="1:14" x14ac:dyDescent="0.2">
      <c r="B175" s="23" t="s">
        <v>199</v>
      </c>
      <c r="C175" s="24">
        <v>605247</v>
      </c>
      <c r="D175" s="25" t="s">
        <v>199</v>
      </c>
      <c r="E175" s="26" t="s">
        <v>70</v>
      </c>
      <c r="F175" s="65">
        <v>10</v>
      </c>
      <c r="G175" s="66" t="s">
        <v>405</v>
      </c>
      <c r="H175" s="65" t="s">
        <v>311</v>
      </c>
      <c r="I175" s="65">
        <v>15</v>
      </c>
      <c r="J175" s="67" t="s">
        <v>405</v>
      </c>
      <c r="K175" s="65" t="s">
        <v>314</v>
      </c>
      <c r="L175" s="65">
        <v>15</v>
      </c>
      <c r="M175" s="71" t="s">
        <v>367</v>
      </c>
      <c r="N175" s="65" t="s">
        <v>314</v>
      </c>
    </row>
    <row r="176" spans="1:14" x14ac:dyDescent="0.2">
      <c r="B176" s="25" t="s">
        <v>201</v>
      </c>
      <c r="C176" s="24">
        <v>605247</v>
      </c>
      <c r="D176" s="25" t="s">
        <v>199</v>
      </c>
      <c r="E176" s="26" t="s">
        <v>24</v>
      </c>
      <c r="F176" s="65">
        <v>20</v>
      </c>
      <c r="G176" s="66" t="s">
        <v>405</v>
      </c>
      <c r="H176" s="65" t="s">
        <v>311</v>
      </c>
      <c r="I176" s="65">
        <v>25</v>
      </c>
      <c r="J176" s="67" t="s">
        <v>405</v>
      </c>
      <c r="K176" s="65" t="s">
        <v>314</v>
      </c>
      <c r="L176" s="65"/>
      <c r="M176" s="67"/>
      <c r="N176" s="65"/>
    </row>
    <row r="177" spans="2:14" x14ac:dyDescent="0.2">
      <c r="B177" s="25" t="s">
        <v>202</v>
      </c>
      <c r="C177" s="24">
        <v>605212</v>
      </c>
      <c r="D177" s="25" t="s">
        <v>199</v>
      </c>
      <c r="E177" s="26" t="s">
        <v>24</v>
      </c>
      <c r="F177" s="65">
        <v>20</v>
      </c>
      <c r="G177" s="66" t="s">
        <v>405</v>
      </c>
      <c r="H177" s="65" t="s">
        <v>311</v>
      </c>
      <c r="I177" s="65">
        <v>25</v>
      </c>
      <c r="J177" s="67" t="s">
        <v>405</v>
      </c>
      <c r="K177" s="65" t="s">
        <v>314</v>
      </c>
      <c r="L177" s="65"/>
      <c r="M177" s="67"/>
      <c r="N177" s="65"/>
    </row>
    <row r="178" spans="2:14" x14ac:dyDescent="0.2">
      <c r="B178" s="25" t="s">
        <v>203</v>
      </c>
      <c r="C178" s="24">
        <v>619060</v>
      </c>
      <c r="D178" s="25" t="s">
        <v>199</v>
      </c>
      <c r="E178" s="26" t="s">
        <v>24</v>
      </c>
      <c r="F178" s="65">
        <v>20</v>
      </c>
      <c r="G178" s="66" t="s">
        <v>405</v>
      </c>
      <c r="H178" s="65" t="s">
        <v>311</v>
      </c>
      <c r="I178" s="65">
        <v>25</v>
      </c>
      <c r="J178" s="67" t="s">
        <v>409</v>
      </c>
      <c r="K178" s="65" t="s">
        <v>312</v>
      </c>
      <c r="L178" s="65"/>
      <c r="M178" s="67"/>
      <c r="N178" s="65"/>
    </row>
    <row r="179" spans="2:14" x14ac:dyDescent="0.2">
      <c r="B179" s="25" t="s">
        <v>204</v>
      </c>
      <c r="C179" s="24">
        <v>631558</v>
      </c>
      <c r="D179" s="25" t="s">
        <v>199</v>
      </c>
      <c r="E179" s="26" t="s">
        <v>24</v>
      </c>
      <c r="F179" s="65">
        <v>20</v>
      </c>
      <c r="G179" s="66" t="s">
        <v>405</v>
      </c>
      <c r="H179" s="65" t="s">
        <v>311</v>
      </c>
      <c r="I179" s="65">
        <v>25</v>
      </c>
      <c r="J179" s="67" t="s">
        <v>410</v>
      </c>
      <c r="K179" s="65" t="s">
        <v>312</v>
      </c>
      <c r="L179" s="65"/>
      <c r="M179" s="67"/>
      <c r="N179" s="65"/>
    </row>
    <row r="180" spans="2:14" x14ac:dyDescent="0.2">
      <c r="B180" s="25" t="s">
        <v>205</v>
      </c>
      <c r="C180" s="24">
        <v>689726</v>
      </c>
      <c r="D180" s="25" t="s">
        <v>199</v>
      </c>
      <c r="E180" s="26" t="s">
        <v>24</v>
      </c>
      <c r="F180" s="65">
        <v>20</v>
      </c>
      <c r="G180" s="66" t="s">
        <v>405</v>
      </c>
      <c r="H180" s="65" t="s">
        <v>311</v>
      </c>
      <c r="I180" s="65">
        <v>25</v>
      </c>
      <c r="J180" s="67" t="s">
        <v>405</v>
      </c>
      <c r="K180" s="65" t="s">
        <v>314</v>
      </c>
      <c r="L180" s="65"/>
      <c r="M180" s="67"/>
      <c r="N180" s="65"/>
    </row>
    <row r="181" spans="2:14" x14ac:dyDescent="0.2">
      <c r="B181" s="25" t="s">
        <v>206</v>
      </c>
      <c r="C181" s="24">
        <v>605221</v>
      </c>
      <c r="D181" s="25" t="s">
        <v>199</v>
      </c>
      <c r="E181" s="26" t="s">
        <v>24</v>
      </c>
      <c r="F181" s="65">
        <v>20</v>
      </c>
      <c r="G181" s="66" t="s">
        <v>405</v>
      </c>
      <c r="H181" s="65" t="s">
        <v>311</v>
      </c>
      <c r="I181" s="65">
        <v>25</v>
      </c>
      <c r="J181" s="67" t="s">
        <v>356</v>
      </c>
      <c r="K181" s="65" t="s">
        <v>314</v>
      </c>
      <c r="L181" s="65"/>
      <c r="M181" s="67"/>
      <c r="N181" s="65"/>
    </row>
    <row r="182" spans="2:14" x14ac:dyDescent="0.2">
      <c r="B182" s="25" t="s">
        <v>207</v>
      </c>
      <c r="C182" s="24">
        <v>619078</v>
      </c>
      <c r="D182" s="25" t="s">
        <v>199</v>
      </c>
      <c r="E182" s="26" t="s">
        <v>24</v>
      </c>
      <c r="F182" s="65">
        <v>20</v>
      </c>
      <c r="G182" s="66" t="s">
        <v>405</v>
      </c>
      <c r="H182" s="65" t="s">
        <v>311</v>
      </c>
      <c r="I182" s="65">
        <v>25</v>
      </c>
      <c r="J182" s="67" t="s">
        <v>411</v>
      </c>
      <c r="K182" s="65" t="s">
        <v>312</v>
      </c>
      <c r="L182" s="65"/>
      <c r="M182" s="67"/>
      <c r="N182" s="65"/>
    </row>
    <row r="183" spans="2:14" x14ac:dyDescent="0.2">
      <c r="B183" s="25" t="s">
        <v>208</v>
      </c>
      <c r="C183" s="24">
        <v>748005</v>
      </c>
      <c r="D183" s="25" t="s">
        <v>199</v>
      </c>
      <c r="E183" s="26" t="s">
        <v>24</v>
      </c>
      <c r="F183" s="65">
        <v>20</v>
      </c>
      <c r="G183" s="66" t="s">
        <v>405</v>
      </c>
      <c r="H183" s="65" t="s">
        <v>311</v>
      </c>
      <c r="I183" s="65">
        <v>25</v>
      </c>
      <c r="J183" s="67" t="s">
        <v>412</v>
      </c>
      <c r="K183" s="65" t="s">
        <v>312</v>
      </c>
      <c r="L183" s="65"/>
      <c r="M183" s="67"/>
      <c r="N183" s="65"/>
    </row>
    <row r="184" spans="2:14" x14ac:dyDescent="0.2">
      <c r="B184" s="23" t="s">
        <v>209</v>
      </c>
      <c r="C184" s="24">
        <v>789291</v>
      </c>
      <c r="D184" s="25" t="s">
        <v>209</v>
      </c>
      <c r="E184" s="26" t="s">
        <v>24</v>
      </c>
      <c r="F184" s="65">
        <v>20</v>
      </c>
      <c r="G184" s="66" t="s">
        <v>405</v>
      </c>
      <c r="H184" s="65" t="s">
        <v>311</v>
      </c>
      <c r="I184" s="65">
        <v>25</v>
      </c>
      <c r="J184" s="67" t="s">
        <v>413</v>
      </c>
      <c r="K184" s="65" t="s">
        <v>312</v>
      </c>
      <c r="L184" s="65"/>
      <c r="M184" s="67"/>
      <c r="N184" s="65"/>
    </row>
    <row r="185" spans="2:14" x14ac:dyDescent="0.2">
      <c r="B185" s="25" t="s">
        <v>210</v>
      </c>
      <c r="C185" s="24">
        <v>789291</v>
      </c>
      <c r="D185" s="25" t="s">
        <v>209</v>
      </c>
      <c r="E185" s="26" t="s">
        <v>24</v>
      </c>
      <c r="F185" s="65">
        <v>20</v>
      </c>
      <c r="G185" s="66" t="s">
        <v>405</v>
      </c>
      <c r="H185" s="65" t="s">
        <v>311</v>
      </c>
      <c r="I185" s="65">
        <v>25</v>
      </c>
      <c r="J185" s="67" t="s">
        <v>413</v>
      </c>
      <c r="K185" s="65" t="s">
        <v>312</v>
      </c>
      <c r="L185" s="65"/>
      <c r="M185" s="67"/>
      <c r="N185" s="65"/>
    </row>
    <row r="186" spans="2:14" x14ac:dyDescent="0.2">
      <c r="B186" s="23" t="s">
        <v>211</v>
      </c>
      <c r="C186" s="24">
        <v>613894</v>
      </c>
      <c r="D186" s="25" t="s">
        <v>211</v>
      </c>
      <c r="E186" s="26" t="s">
        <v>24</v>
      </c>
      <c r="F186" s="65">
        <v>20</v>
      </c>
      <c r="G186" s="66" t="s">
        <v>414</v>
      </c>
      <c r="H186" s="65" t="s">
        <v>314</v>
      </c>
      <c r="I186" s="65">
        <v>25</v>
      </c>
      <c r="J186" s="67" t="s">
        <v>415</v>
      </c>
      <c r="K186" s="65" t="s">
        <v>312</v>
      </c>
      <c r="L186" s="65"/>
      <c r="M186" s="67"/>
      <c r="N186" s="65"/>
    </row>
    <row r="187" spans="2:14" x14ac:dyDescent="0.2">
      <c r="B187" s="23" t="s">
        <v>212</v>
      </c>
      <c r="C187" s="24">
        <v>616401</v>
      </c>
      <c r="D187" s="25" t="s">
        <v>212</v>
      </c>
      <c r="E187" s="26" t="s">
        <v>24</v>
      </c>
      <c r="F187" s="65">
        <v>20</v>
      </c>
      <c r="G187" s="66" t="s">
        <v>405</v>
      </c>
      <c r="H187" s="65" t="s">
        <v>311</v>
      </c>
      <c r="I187" s="65">
        <v>25</v>
      </c>
      <c r="J187" s="67" t="s">
        <v>416</v>
      </c>
      <c r="K187" s="65" t="s">
        <v>312</v>
      </c>
      <c r="L187" s="65"/>
      <c r="M187" s="67"/>
      <c r="N187" s="65"/>
    </row>
    <row r="188" spans="2:14" x14ac:dyDescent="0.2">
      <c r="B188" s="25" t="s">
        <v>213</v>
      </c>
      <c r="C188" s="24">
        <v>616401</v>
      </c>
      <c r="D188" s="25" t="s">
        <v>212</v>
      </c>
      <c r="E188" s="26" t="s">
        <v>24</v>
      </c>
      <c r="F188" s="65">
        <v>20</v>
      </c>
      <c r="G188" s="66" t="s">
        <v>405</v>
      </c>
      <c r="H188" s="65" t="s">
        <v>311</v>
      </c>
      <c r="I188" s="65">
        <v>25</v>
      </c>
      <c r="J188" s="67" t="s">
        <v>416</v>
      </c>
      <c r="K188" s="65" t="s">
        <v>312</v>
      </c>
      <c r="L188" s="65"/>
      <c r="M188" s="67"/>
      <c r="N188" s="65"/>
    </row>
    <row r="189" spans="2:14" x14ac:dyDescent="0.2">
      <c r="B189" s="23" t="s">
        <v>214</v>
      </c>
      <c r="C189" s="24">
        <v>618781</v>
      </c>
      <c r="D189" s="25" t="s">
        <v>214</v>
      </c>
      <c r="E189" s="26" t="s">
        <v>24</v>
      </c>
      <c r="F189" s="65">
        <v>20</v>
      </c>
      <c r="G189" s="66" t="s">
        <v>405</v>
      </c>
      <c r="H189" s="65" t="s">
        <v>311</v>
      </c>
      <c r="I189" s="65">
        <v>25</v>
      </c>
      <c r="J189" s="67" t="s">
        <v>417</v>
      </c>
      <c r="K189" s="65" t="s">
        <v>312</v>
      </c>
      <c r="L189" s="65"/>
      <c r="M189" s="67"/>
      <c r="N189" s="65"/>
    </row>
    <row r="190" spans="2:14" x14ac:dyDescent="0.2">
      <c r="B190" s="23" t="s">
        <v>215</v>
      </c>
      <c r="C190" s="24">
        <v>636533</v>
      </c>
      <c r="D190" s="25" t="s">
        <v>215</v>
      </c>
      <c r="E190" s="26" t="s">
        <v>24</v>
      </c>
      <c r="F190" s="65">
        <v>20</v>
      </c>
      <c r="G190" s="66" t="s">
        <v>405</v>
      </c>
      <c r="H190" s="65" t="s">
        <v>311</v>
      </c>
      <c r="I190" s="65">
        <v>25</v>
      </c>
      <c r="J190" s="67" t="s">
        <v>418</v>
      </c>
      <c r="K190" s="65" t="s">
        <v>312</v>
      </c>
      <c r="L190" s="65"/>
      <c r="M190" s="67"/>
      <c r="N190" s="65"/>
    </row>
    <row r="191" spans="2:14" x14ac:dyDescent="0.2">
      <c r="B191" s="23" t="s">
        <v>216</v>
      </c>
      <c r="C191" s="24">
        <v>644765</v>
      </c>
      <c r="D191" s="25" t="s">
        <v>216</v>
      </c>
      <c r="E191" s="26" t="s">
        <v>24</v>
      </c>
      <c r="F191" s="65">
        <v>20</v>
      </c>
      <c r="G191" s="66" t="s">
        <v>405</v>
      </c>
      <c r="H191" s="65" t="s">
        <v>311</v>
      </c>
      <c r="I191" s="65">
        <v>25</v>
      </c>
      <c r="J191" s="67" t="s">
        <v>419</v>
      </c>
      <c r="K191" s="65" t="s">
        <v>312</v>
      </c>
      <c r="L191" s="65"/>
      <c r="M191" s="67"/>
      <c r="N191" s="65"/>
    </row>
    <row r="192" spans="2:14" x14ac:dyDescent="0.2">
      <c r="B192" s="23" t="s">
        <v>217</v>
      </c>
      <c r="C192" s="24">
        <v>651494</v>
      </c>
      <c r="D192" s="25" t="s">
        <v>217</v>
      </c>
      <c r="E192" s="26" t="s">
        <v>24</v>
      </c>
      <c r="F192" s="65">
        <v>20</v>
      </c>
      <c r="G192" s="66" t="s">
        <v>405</v>
      </c>
      <c r="H192" s="65" t="s">
        <v>311</v>
      </c>
      <c r="I192" s="65">
        <v>25</v>
      </c>
      <c r="J192" s="67" t="s">
        <v>420</v>
      </c>
      <c r="K192" s="65" t="s">
        <v>312</v>
      </c>
      <c r="L192" s="65"/>
      <c r="M192" s="67"/>
      <c r="N192" s="65"/>
    </row>
    <row r="193" spans="2:14" x14ac:dyDescent="0.2">
      <c r="B193" s="23" t="s">
        <v>218</v>
      </c>
      <c r="C193" s="24">
        <v>775754</v>
      </c>
      <c r="D193" s="25" t="s">
        <v>218</v>
      </c>
      <c r="E193" s="26" t="s">
        <v>24</v>
      </c>
      <c r="F193" s="65">
        <v>20</v>
      </c>
      <c r="G193" s="66" t="s">
        <v>405</v>
      </c>
      <c r="H193" s="65" t="s">
        <v>311</v>
      </c>
      <c r="I193" s="65">
        <v>25</v>
      </c>
      <c r="J193" s="67" t="s">
        <v>421</v>
      </c>
      <c r="K193" s="65" t="s">
        <v>312</v>
      </c>
      <c r="L193" s="65"/>
      <c r="M193" s="67"/>
      <c r="N193" s="65"/>
    </row>
    <row r="194" spans="2:14" x14ac:dyDescent="0.2">
      <c r="B194" s="25" t="s">
        <v>422</v>
      </c>
      <c r="C194" s="24">
        <v>775754</v>
      </c>
      <c r="D194" s="25" t="s">
        <v>218</v>
      </c>
      <c r="E194" s="26" t="s">
        <v>24</v>
      </c>
      <c r="F194" s="65">
        <v>20</v>
      </c>
      <c r="G194" s="66" t="s">
        <v>405</v>
      </c>
      <c r="H194" s="65" t="s">
        <v>311</v>
      </c>
      <c r="I194" s="65">
        <v>25</v>
      </c>
      <c r="J194" s="67" t="s">
        <v>421</v>
      </c>
      <c r="K194" s="65" t="s">
        <v>312</v>
      </c>
      <c r="L194" s="65"/>
      <c r="M194" s="67"/>
      <c r="N194" s="65"/>
    </row>
    <row r="195" spans="2:14" x14ac:dyDescent="0.2">
      <c r="B195" s="23" t="s">
        <v>220</v>
      </c>
      <c r="C195" s="24">
        <v>661929</v>
      </c>
      <c r="D195" s="25" t="s">
        <v>220</v>
      </c>
      <c r="E195" s="26" t="s">
        <v>24</v>
      </c>
      <c r="F195" s="65">
        <v>20</v>
      </c>
      <c r="G195" s="66" t="s">
        <v>405</v>
      </c>
      <c r="H195" s="65" t="s">
        <v>311</v>
      </c>
      <c r="I195" s="65">
        <v>25</v>
      </c>
      <c r="J195" s="67" t="s">
        <v>423</v>
      </c>
      <c r="K195" s="65" t="s">
        <v>312</v>
      </c>
      <c r="L195" s="65"/>
      <c r="M195" s="67"/>
      <c r="N195" s="65"/>
    </row>
    <row r="196" spans="2:14" x14ac:dyDescent="0.2">
      <c r="B196" s="25" t="s">
        <v>221</v>
      </c>
      <c r="C196" s="24">
        <v>661937</v>
      </c>
      <c r="D196" s="25" t="s">
        <v>220</v>
      </c>
      <c r="E196" s="26" t="s">
        <v>24</v>
      </c>
      <c r="F196" s="65">
        <v>20</v>
      </c>
      <c r="G196" s="66" t="s">
        <v>405</v>
      </c>
      <c r="H196" s="65" t="s">
        <v>311</v>
      </c>
      <c r="I196" s="65">
        <v>25</v>
      </c>
      <c r="J196" s="67" t="s">
        <v>220</v>
      </c>
      <c r="K196" s="65" t="s">
        <v>312</v>
      </c>
      <c r="L196" s="65"/>
      <c r="M196" s="67"/>
      <c r="N196" s="65"/>
    </row>
    <row r="197" spans="2:14" x14ac:dyDescent="0.2">
      <c r="B197" s="25" t="s">
        <v>222</v>
      </c>
      <c r="C197" s="24">
        <v>661945</v>
      </c>
      <c r="D197" s="25" t="s">
        <v>220</v>
      </c>
      <c r="E197" s="26" t="s">
        <v>24</v>
      </c>
      <c r="F197" s="65">
        <v>20</v>
      </c>
      <c r="G197" s="66" t="s">
        <v>405</v>
      </c>
      <c r="H197" s="65" t="s">
        <v>311</v>
      </c>
      <c r="I197" s="65">
        <v>25</v>
      </c>
      <c r="J197" s="67" t="s">
        <v>423</v>
      </c>
      <c r="K197" s="65" t="s">
        <v>312</v>
      </c>
      <c r="L197" s="65"/>
      <c r="M197" s="67"/>
      <c r="N197" s="65"/>
    </row>
    <row r="198" spans="2:14" x14ac:dyDescent="0.2">
      <c r="B198" s="25" t="s">
        <v>223</v>
      </c>
      <c r="C198" s="24">
        <v>725111</v>
      </c>
      <c r="D198" s="25" t="s">
        <v>220</v>
      </c>
      <c r="E198" s="26" t="s">
        <v>24</v>
      </c>
      <c r="F198" s="65">
        <v>20</v>
      </c>
      <c r="G198" s="66" t="s">
        <v>405</v>
      </c>
      <c r="H198" s="65" t="s">
        <v>311</v>
      </c>
      <c r="I198" s="65">
        <v>25</v>
      </c>
      <c r="J198" s="67" t="s">
        <v>220</v>
      </c>
      <c r="K198" s="65" t="s">
        <v>312</v>
      </c>
      <c r="L198" s="65"/>
      <c r="M198" s="67"/>
      <c r="N198" s="65"/>
    </row>
    <row r="199" spans="2:14" x14ac:dyDescent="0.2">
      <c r="B199" s="25" t="s">
        <v>224</v>
      </c>
      <c r="C199" s="24">
        <v>661953</v>
      </c>
      <c r="D199" s="25" t="s">
        <v>220</v>
      </c>
      <c r="E199" s="26" t="s">
        <v>24</v>
      </c>
      <c r="F199" s="65">
        <v>20</v>
      </c>
      <c r="G199" s="66" t="s">
        <v>405</v>
      </c>
      <c r="H199" s="65" t="s">
        <v>311</v>
      </c>
      <c r="I199" s="65">
        <v>25</v>
      </c>
      <c r="J199" s="67" t="s">
        <v>220</v>
      </c>
      <c r="K199" s="65" t="s">
        <v>312</v>
      </c>
      <c r="L199" s="65"/>
      <c r="M199" s="67"/>
      <c r="N199" s="65"/>
    </row>
    <row r="200" spans="2:14" x14ac:dyDescent="0.2">
      <c r="B200" s="23" t="s">
        <v>225</v>
      </c>
      <c r="C200" s="24">
        <v>667579</v>
      </c>
      <c r="D200" s="25" t="s">
        <v>225</v>
      </c>
      <c r="E200" s="26" t="s">
        <v>24</v>
      </c>
      <c r="F200" s="65">
        <v>20</v>
      </c>
      <c r="G200" s="66" t="s">
        <v>424</v>
      </c>
      <c r="H200" s="65" t="s">
        <v>312</v>
      </c>
      <c r="I200" s="65">
        <v>25</v>
      </c>
      <c r="J200" s="67" t="s">
        <v>405</v>
      </c>
      <c r="K200" s="65" t="s">
        <v>311</v>
      </c>
      <c r="L200" s="65"/>
      <c r="M200" s="67"/>
      <c r="N200" s="65"/>
    </row>
    <row r="201" spans="2:14" x14ac:dyDescent="0.2">
      <c r="B201" s="23" t="s">
        <v>226</v>
      </c>
      <c r="C201" s="24">
        <v>631256</v>
      </c>
      <c r="D201" s="25" t="s">
        <v>226</v>
      </c>
      <c r="E201" s="26" t="s">
        <v>24</v>
      </c>
      <c r="F201" s="65">
        <v>20</v>
      </c>
      <c r="G201" s="66" t="s">
        <v>405</v>
      </c>
      <c r="H201" s="65" t="s">
        <v>311</v>
      </c>
      <c r="I201" s="65">
        <v>25</v>
      </c>
      <c r="J201" s="67" t="s">
        <v>425</v>
      </c>
      <c r="K201" s="65" t="s">
        <v>312</v>
      </c>
      <c r="L201" s="65"/>
      <c r="M201" s="67"/>
      <c r="N201" s="65"/>
    </row>
    <row r="202" spans="2:14" x14ac:dyDescent="0.2">
      <c r="B202" s="23" t="s">
        <v>227</v>
      </c>
      <c r="C202" s="24">
        <v>605239</v>
      </c>
      <c r="D202" s="25" t="s">
        <v>227</v>
      </c>
      <c r="E202" s="26" t="s">
        <v>24</v>
      </c>
      <c r="F202" s="65">
        <v>20</v>
      </c>
      <c r="G202" s="66" t="s">
        <v>405</v>
      </c>
      <c r="H202" s="65" t="s">
        <v>311</v>
      </c>
      <c r="I202" s="65">
        <v>25</v>
      </c>
      <c r="J202" s="67" t="s">
        <v>426</v>
      </c>
      <c r="K202" s="65" t="s">
        <v>312</v>
      </c>
      <c r="L202" s="65"/>
      <c r="M202" s="67"/>
      <c r="N202" s="65"/>
    </row>
    <row r="203" spans="2:14" x14ac:dyDescent="0.2">
      <c r="B203" s="23" t="s">
        <v>228</v>
      </c>
      <c r="C203" s="24">
        <v>686247</v>
      </c>
      <c r="D203" s="25" t="s">
        <v>228</v>
      </c>
      <c r="E203" s="26" t="s">
        <v>20</v>
      </c>
      <c r="F203" s="65">
        <v>15</v>
      </c>
      <c r="G203" s="66" t="s">
        <v>414</v>
      </c>
      <c r="H203" s="65" t="s">
        <v>314</v>
      </c>
      <c r="I203" s="65">
        <v>15</v>
      </c>
      <c r="J203" s="67" t="s">
        <v>405</v>
      </c>
      <c r="K203" s="65" t="s">
        <v>311</v>
      </c>
      <c r="L203" s="65">
        <v>20</v>
      </c>
      <c r="M203" s="67" t="s">
        <v>427</v>
      </c>
      <c r="N203" s="65" t="s">
        <v>314</v>
      </c>
    </row>
    <row r="204" spans="2:14" x14ac:dyDescent="0.2">
      <c r="B204" s="25" t="s">
        <v>185</v>
      </c>
      <c r="C204" s="24">
        <v>686255</v>
      </c>
      <c r="D204" s="25" t="s">
        <v>228</v>
      </c>
      <c r="E204" s="26" t="s">
        <v>24</v>
      </c>
      <c r="F204" s="65">
        <v>20</v>
      </c>
      <c r="G204" s="66" t="s">
        <v>414</v>
      </c>
      <c r="H204" s="65" t="s">
        <v>314</v>
      </c>
      <c r="I204" s="65">
        <v>25</v>
      </c>
      <c r="J204" s="67" t="s">
        <v>405</v>
      </c>
      <c r="K204" s="65" t="s">
        <v>311</v>
      </c>
      <c r="L204" s="65"/>
      <c r="M204" s="67"/>
      <c r="N204" s="65"/>
    </row>
    <row r="205" spans="2:14" x14ac:dyDescent="0.2">
      <c r="B205" s="23" t="s">
        <v>230</v>
      </c>
      <c r="C205" s="24">
        <v>686549</v>
      </c>
      <c r="D205" s="25" t="s">
        <v>230</v>
      </c>
      <c r="E205" s="26" t="s">
        <v>24</v>
      </c>
      <c r="F205" s="65">
        <v>20</v>
      </c>
      <c r="G205" s="66" t="s">
        <v>405</v>
      </c>
      <c r="H205" s="65" t="s">
        <v>311</v>
      </c>
      <c r="I205" s="65">
        <v>25</v>
      </c>
      <c r="J205" s="67" t="s">
        <v>428</v>
      </c>
      <c r="K205" s="65" t="s">
        <v>312</v>
      </c>
      <c r="L205" s="65"/>
      <c r="M205" s="67"/>
      <c r="N205" s="65"/>
    </row>
    <row r="206" spans="2:14" x14ac:dyDescent="0.2">
      <c r="B206" s="25" t="s">
        <v>231</v>
      </c>
      <c r="C206" s="24">
        <v>686557</v>
      </c>
      <c r="D206" s="25" t="s">
        <v>230</v>
      </c>
      <c r="E206" s="26" t="s">
        <v>24</v>
      </c>
      <c r="F206" s="65">
        <v>20</v>
      </c>
      <c r="G206" s="66" t="s">
        <v>405</v>
      </c>
      <c r="H206" s="65" t="s">
        <v>311</v>
      </c>
      <c r="I206" s="65">
        <v>25</v>
      </c>
      <c r="J206" s="67" t="s">
        <v>428</v>
      </c>
      <c r="K206" s="65" t="s">
        <v>312</v>
      </c>
      <c r="L206" s="65"/>
      <c r="M206" s="67"/>
      <c r="N206" s="65"/>
    </row>
    <row r="207" spans="2:14" x14ac:dyDescent="0.2">
      <c r="B207" s="23" t="s">
        <v>232</v>
      </c>
      <c r="C207" s="24">
        <v>689734</v>
      </c>
      <c r="D207" s="25" t="s">
        <v>232</v>
      </c>
      <c r="E207" s="26" t="s">
        <v>20</v>
      </c>
      <c r="F207" s="65">
        <v>15</v>
      </c>
      <c r="G207" s="66" t="s">
        <v>405</v>
      </c>
      <c r="H207" s="65" t="s">
        <v>311</v>
      </c>
      <c r="I207" s="65">
        <v>15</v>
      </c>
      <c r="J207" s="67" t="s">
        <v>429</v>
      </c>
      <c r="K207" s="65" t="s">
        <v>312</v>
      </c>
      <c r="L207" s="65">
        <v>20</v>
      </c>
      <c r="M207" s="67" t="s">
        <v>405</v>
      </c>
      <c r="N207" s="65" t="s">
        <v>314</v>
      </c>
    </row>
    <row r="208" spans="2:14" x14ac:dyDescent="0.2">
      <c r="B208" s="23" t="s">
        <v>234</v>
      </c>
      <c r="C208" s="24">
        <v>700851</v>
      </c>
      <c r="D208" s="25" t="s">
        <v>234</v>
      </c>
      <c r="E208" s="26" t="s">
        <v>24</v>
      </c>
      <c r="F208" s="65">
        <v>20</v>
      </c>
      <c r="G208" s="66" t="s">
        <v>430</v>
      </c>
      <c r="H208" s="65" t="s">
        <v>312</v>
      </c>
      <c r="I208" s="65">
        <v>25</v>
      </c>
      <c r="J208" s="67" t="s">
        <v>405</v>
      </c>
      <c r="K208" s="65" t="s">
        <v>311</v>
      </c>
      <c r="L208" s="65"/>
      <c r="M208" s="67"/>
      <c r="N208" s="65"/>
    </row>
    <row r="209" spans="2:14" x14ac:dyDescent="0.2">
      <c r="B209" s="25" t="s">
        <v>235</v>
      </c>
      <c r="C209" s="24">
        <v>700851</v>
      </c>
      <c r="D209" s="25" t="s">
        <v>234</v>
      </c>
      <c r="E209" s="26" t="s">
        <v>24</v>
      </c>
      <c r="F209" s="65">
        <v>20</v>
      </c>
      <c r="G209" s="66" t="s">
        <v>405</v>
      </c>
      <c r="H209" s="65" t="s">
        <v>311</v>
      </c>
      <c r="I209" s="65">
        <v>25</v>
      </c>
      <c r="J209" s="67" t="s">
        <v>430</v>
      </c>
      <c r="K209" s="65" t="s">
        <v>312</v>
      </c>
      <c r="L209" s="65"/>
      <c r="M209" s="67"/>
      <c r="N209" s="65"/>
    </row>
    <row r="210" spans="2:14" x14ac:dyDescent="0.2">
      <c r="B210" s="25" t="s">
        <v>236</v>
      </c>
      <c r="C210" s="24">
        <v>700835</v>
      </c>
      <c r="D210" s="25" t="s">
        <v>234</v>
      </c>
      <c r="E210" s="26" t="s">
        <v>24</v>
      </c>
      <c r="F210" s="65">
        <v>20</v>
      </c>
      <c r="G210" s="66" t="s">
        <v>405</v>
      </c>
      <c r="H210" s="65" t="s">
        <v>311</v>
      </c>
      <c r="I210" s="65">
        <v>25</v>
      </c>
      <c r="J210" s="67" t="s">
        <v>430</v>
      </c>
      <c r="K210" s="65" t="s">
        <v>312</v>
      </c>
      <c r="L210" s="65"/>
      <c r="M210" s="67"/>
      <c r="N210" s="65"/>
    </row>
    <row r="211" spans="2:14" x14ac:dyDescent="0.2">
      <c r="B211" s="25" t="s">
        <v>237</v>
      </c>
      <c r="C211" s="24">
        <v>700835</v>
      </c>
      <c r="D211" s="25" t="s">
        <v>234</v>
      </c>
      <c r="E211" s="26" t="s">
        <v>24</v>
      </c>
      <c r="F211" s="65">
        <v>20</v>
      </c>
      <c r="G211" s="66" t="s">
        <v>405</v>
      </c>
      <c r="H211" s="65" t="s">
        <v>311</v>
      </c>
      <c r="I211" s="65">
        <v>25</v>
      </c>
      <c r="J211" s="67" t="s">
        <v>430</v>
      </c>
      <c r="K211" s="65" t="s">
        <v>312</v>
      </c>
      <c r="L211" s="65"/>
      <c r="M211" s="67"/>
      <c r="N211" s="65"/>
    </row>
    <row r="212" spans="2:14" x14ac:dyDescent="0.2">
      <c r="B212" s="25" t="s">
        <v>238</v>
      </c>
      <c r="C212" s="24">
        <v>700894</v>
      </c>
      <c r="D212" s="25" t="s">
        <v>234</v>
      </c>
      <c r="E212" s="26" t="s">
        <v>24</v>
      </c>
      <c r="F212" s="65">
        <v>20</v>
      </c>
      <c r="G212" s="66" t="s">
        <v>405</v>
      </c>
      <c r="H212" s="65" t="s">
        <v>311</v>
      </c>
      <c r="I212" s="65">
        <v>25</v>
      </c>
      <c r="J212" s="67" t="s">
        <v>430</v>
      </c>
      <c r="K212" s="65" t="s">
        <v>312</v>
      </c>
      <c r="L212" s="65"/>
      <c r="M212" s="67"/>
      <c r="N212" s="65"/>
    </row>
    <row r="213" spans="2:14" x14ac:dyDescent="0.2">
      <c r="B213" s="25" t="s">
        <v>239</v>
      </c>
      <c r="C213" s="24">
        <v>700894</v>
      </c>
      <c r="D213" s="25" t="s">
        <v>234</v>
      </c>
      <c r="E213" s="26" t="s">
        <v>24</v>
      </c>
      <c r="F213" s="65">
        <v>20</v>
      </c>
      <c r="G213" s="66" t="s">
        <v>405</v>
      </c>
      <c r="H213" s="65" t="s">
        <v>311</v>
      </c>
      <c r="I213" s="65">
        <v>25</v>
      </c>
      <c r="J213" s="67" t="s">
        <v>430</v>
      </c>
      <c r="K213" s="65" t="s">
        <v>312</v>
      </c>
      <c r="L213" s="65"/>
      <c r="M213" s="67"/>
      <c r="N213" s="65"/>
    </row>
    <row r="214" spans="2:14" x14ac:dyDescent="0.2">
      <c r="B214" s="25" t="s">
        <v>240</v>
      </c>
      <c r="C214" s="24">
        <v>700908</v>
      </c>
      <c r="D214" s="25" t="s">
        <v>234</v>
      </c>
      <c r="E214" s="26" t="s">
        <v>24</v>
      </c>
      <c r="F214" s="65">
        <v>20</v>
      </c>
      <c r="G214" s="66" t="s">
        <v>405</v>
      </c>
      <c r="H214" s="65" t="s">
        <v>311</v>
      </c>
      <c r="I214" s="65">
        <v>25</v>
      </c>
      <c r="J214" s="67" t="s">
        <v>430</v>
      </c>
      <c r="K214" s="65" t="s">
        <v>312</v>
      </c>
      <c r="L214" s="65"/>
      <c r="M214" s="67"/>
      <c r="N214" s="65"/>
    </row>
    <row r="215" spans="2:14" x14ac:dyDescent="0.2">
      <c r="B215" s="23" t="s">
        <v>241</v>
      </c>
      <c r="C215" s="24">
        <v>734349</v>
      </c>
      <c r="D215" s="25" t="s">
        <v>241</v>
      </c>
      <c r="E215" s="26" t="s">
        <v>24</v>
      </c>
      <c r="F215" s="65">
        <v>20</v>
      </c>
      <c r="G215" s="66" t="s">
        <v>414</v>
      </c>
      <c r="H215" s="65" t="s">
        <v>314</v>
      </c>
      <c r="I215" s="65">
        <v>25</v>
      </c>
      <c r="J215" s="71" t="s">
        <v>431</v>
      </c>
      <c r="K215" s="65" t="s">
        <v>312</v>
      </c>
      <c r="L215" s="65"/>
      <c r="M215" s="77"/>
      <c r="N215" s="65"/>
    </row>
    <row r="216" spans="2:14" x14ac:dyDescent="0.2">
      <c r="B216" s="25" t="s">
        <v>242</v>
      </c>
      <c r="C216" s="24">
        <v>693537</v>
      </c>
      <c r="D216" s="25" t="s">
        <v>241</v>
      </c>
      <c r="E216" s="26" t="s">
        <v>24</v>
      </c>
      <c r="F216" s="65">
        <v>20</v>
      </c>
      <c r="G216" s="66" t="s">
        <v>432</v>
      </c>
      <c r="H216" s="65" t="s">
        <v>312</v>
      </c>
      <c r="I216" s="65">
        <v>25</v>
      </c>
      <c r="J216" s="71" t="s">
        <v>414</v>
      </c>
      <c r="K216" s="65" t="s">
        <v>314</v>
      </c>
      <c r="L216" s="65"/>
      <c r="M216" s="71"/>
      <c r="N216" s="65"/>
    </row>
    <row r="217" spans="2:14" x14ac:dyDescent="0.2">
      <c r="B217" s="25" t="s">
        <v>243</v>
      </c>
      <c r="C217" s="24">
        <v>745791</v>
      </c>
      <c r="D217" s="25" t="s">
        <v>241</v>
      </c>
      <c r="E217" s="26" t="s">
        <v>24</v>
      </c>
      <c r="F217" s="65">
        <v>20</v>
      </c>
      <c r="G217" s="66" t="s">
        <v>414</v>
      </c>
      <c r="H217" s="65" t="s">
        <v>314</v>
      </c>
      <c r="I217" s="65">
        <v>25</v>
      </c>
      <c r="J217" s="67" t="s">
        <v>241</v>
      </c>
      <c r="K217" s="65" t="s">
        <v>312</v>
      </c>
      <c r="L217" s="65"/>
      <c r="M217" s="67"/>
      <c r="N217" s="65"/>
    </row>
    <row r="218" spans="2:14" x14ac:dyDescent="0.2">
      <c r="B218" s="25" t="s">
        <v>244</v>
      </c>
      <c r="C218" s="24">
        <v>790923</v>
      </c>
      <c r="D218" s="25" t="s">
        <v>241</v>
      </c>
      <c r="E218" s="26" t="s">
        <v>24</v>
      </c>
      <c r="F218" s="65">
        <v>20</v>
      </c>
      <c r="G218" s="66" t="s">
        <v>414</v>
      </c>
      <c r="H218" s="65" t="s">
        <v>314</v>
      </c>
      <c r="I218" s="65">
        <v>25</v>
      </c>
      <c r="J218" s="67" t="s">
        <v>241</v>
      </c>
      <c r="K218" s="65" t="s">
        <v>312</v>
      </c>
      <c r="L218" s="65"/>
      <c r="M218" s="67"/>
      <c r="N218" s="65"/>
    </row>
    <row r="219" spans="2:14" x14ac:dyDescent="0.2">
      <c r="B219" s="23" t="s">
        <v>245</v>
      </c>
      <c r="C219" s="24">
        <v>746894</v>
      </c>
      <c r="D219" s="25" t="s">
        <v>245</v>
      </c>
      <c r="E219" s="26" t="s">
        <v>20</v>
      </c>
      <c r="F219" s="65">
        <v>15</v>
      </c>
      <c r="G219" s="66" t="s">
        <v>367</v>
      </c>
      <c r="H219" s="65" t="s">
        <v>314</v>
      </c>
      <c r="I219" s="65">
        <v>15</v>
      </c>
      <c r="J219" s="67" t="s">
        <v>405</v>
      </c>
      <c r="K219" s="65" t="s">
        <v>311</v>
      </c>
      <c r="L219" s="65">
        <v>20</v>
      </c>
      <c r="M219" s="71" t="s">
        <v>405</v>
      </c>
      <c r="N219" s="65" t="s">
        <v>314</v>
      </c>
    </row>
    <row r="220" spans="2:14" x14ac:dyDescent="0.2">
      <c r="B220" s="25" t="s">
        <v>246</v>
      </c>
      <c r="C220" s="24">
        <v>700495</v>
      </c>
      <c r="D220" s="25" t="s">
        <v>245</v>
      </c>
      <c r="E220" s="26" t="s">
        <v>24</v>
      </c>
      <c r="F220" s="65">
        <v>20</v>
      </c>
      <c r="G220" s="66" t="s">
        <v>367</v>
      </c>
      <c r="H220" s="65" t="s">
        <v>314</v>
      </c>
      <c r="I220" s="65">
        <v>25</v>
      </c>
      <c r="J220" s="67" t="s">
        <v>405</v>
      </c>
      <c r="K220" s="65" t="s">
        <v>311</v>
      </c>
      <c r="L220" s="65"/>
      <c r="M220" s="67"/>
      <c r="N220" s="65"/>
    </row>
    <row r="221" spans="2:14" x14ac:dyDescent="0.2">
      <c r="B221" s="25" t="s">
        <v>247</v>
      </c>
      <c r="C221" s="24">
        <v>700509</v>
      </c>
      <c r="D221" s="25" t="s">
        <v>245</v>
      </c>
      <c r="E221" s="26" t="s">
        <v>24</v>
      </c>
      <c r="F221" s="65">
        <v>20</v>
      </c>
      <c r="G221" s="66" t="s">
        <v>367</v>
      </c>
      <c r="H221" s="65" t="s">
        <v>314</v>
      </c>
      <c r="I221" s="65">
        <v>25</v>
      </c>
      <c r="J221" s="67" t="s">
        <v>405</v>
      </c>
      <c r="K221" s="65" t="s">
        <v>311</v>
      </c>
      <c r="L221" s="65"/>
      <c r="M221" s="67"/>
      <c r="N221" s="65"/>
    </row>
    <row r="222" spans="2:14" x14ac:dyDescent="0.2">
      <c r="B222" s="25" t="s">
        <v>95</v>
      </c>
      <c r="C222" s="24">
        <v>746886</v>
      </c>
      <c r="D222" s="25" t="s">
        <v>245</v>
      </c>
      <c r="E222" s="26" t="s">
        <v>24</v>
      </c>
      <c r="F222" s="65">
        <v>20</v>
      </c>
      <c r="G222" s="66" t="s">
        <v>367</v>
      </c>
      <c r="H222" s="65" t="s">
        <v>314</v>
      </c>
      <c r="I222" s="65">
        <v>25</v>
      </c>
      <c r="J222" s="67" t="s">
        <v>405</v>
      </c>
      <c r="K222" s="65" t="s">
        <v>311</v>
      </c>
      <c r="L222" s="65"/>
      <c r="M222" s="67"/>
      <c r="N222" s="65"/>
    </row>
    <row r="223" spans="2:14" x14ac:dyDescent="0.2">
      <c r="B223" s="23" t="s">
        <v>248</v>
      </c>
      <c r="C223" s="24">
        <v>762768</v>
      </c>
      <c r="D223" s="25" t="s">
        <v>248</v>
      </c>
      <c r="E223" s="26" t="s">
        <v>36</v>
      </c>
      <c r="F223" s="65">
        <v>15</v>
      </c>
      <c r="G223" s="66" t="s">
        <v>367</v>
      </c>
      <c r="H223" s="65" t="s">
        <v>314</v>
      </c>
      <c r="I223" s="65">
        <v>20</v>
      </c>
      <c r="J223" s="67" t="s">
        <v>433</v>
      </c>
      <c r="K223" s="65" t="s">
        <v>312</v>
      </c>
      <c r="L223" s="65">
        <v>20</v>
      </c>
      <c r="M223" s="67" t="s">
        <v>405</v>
      </c>
      <c r="N223" s="65" t="s">
        <v>311</v>
      </c>
    </row>
    <row r="224" spans="2:14" x14ac:dyDescent="0.2">
      <c r="B224" s="25" t="s">
        <v>249</v>
      </c>
      <c r="C224" s="24">
        <v>762750</v>
      </c>
      <c r="D224" s="25" t="s">
        <v>248</v>
      </c>
      <c r="E224" s="26" t="s">
        <v>24</v>
      </c>
      <c r="F224" s="65">
        <v>20</v>
      </c>
      <c r="G224" s="66" t="s">
        <v>367</v>
      </c>
      <c r="H224" s="65" t="s">
        <v>314</v>
      </c>
      <c r="I224" s="65">
        <v>25</v>
      </c>
      <c r="J224" s="67" t="s">
        <v>433</v>
      </c>
      <c r="K224" s="65" t="s">
        <v>312</v>
      </c>
      <c r="L224" s="65"/>
      <c r="M224" s="67"/>
      <c r="N224" s="65"/>
    </row>
    <row r="225" spans="1:14" x14ac:dyDescent="0.2">
      <c r="B225" s="23" t="s">
        <v>250</v>
      </c>
      <c r="C225" s="24">
        <v>766976</v>
      </c>
      <c r="D225" s="25" t="s">
        <v>250</v>
      </c>
      <c r="E225" s="26" t="s">
        <v>20</v>
      </c>
      <c r="F225" s="65">
        <v>15</v>
      </c>
      <c r="G225" s="66" t="s">
        <v>405</v>
      </c>
      <c r="H225" s="65" t="s">
        <v>311</v>
      </c>
      <c r="I225" s="65">
        <v>15</v>
      </c>
      <c r="J225" s="67" t="s">
        <v>434</v>
      </c>
      <c r="K225" s="65" t="s">
        <v>312</v>
      </c>
      <c r="L225" s="65">
        <v>20</v>
      </c>
      <c r="M225" s="67" t="s">
        <v>414</v>
      </c>
      <c r="N225" s="65" t="s">
        <v>314</v>
      </c>
    </row>
    <row r="226" spans="1:14" x14ac:dyDescent="0.2">
      <c r="B226" s="23" t="s">
        <v>251</v>
      </c>
      <c r="C226" s="24">
        <v>775771</v>
      </c>
      <c r="D226" s="25" t="s">
        <v>251</v>
      </c>
      <c r="E226" s="26" t="s">
        <v>24</v>
      </c>
      <c r="F226" s="65">
        <v>20</v>
      </c>
      <c r="G226" s="66" t="s">
        <v>405</v>
      </c>
      <c r="H226" s="65" t="s">
        <v>311</v>
      </c>
      <c r="I226" s="65">
        <v>25</v>
      </c>
      <c r="J226" s="67" t="s">
        <v>435</v>
      </c>
      <c r="K226" s="65" t="s">
        <v>312</v>
      </c>
      <c r="L226" s="65"/>
      <c r="M226" s="67"/>
      <c r="N226" s="65"/>
    </row>
    <row r="227" spans="1:14" x14ac:dyDescent="0.2">
      <c r="B227" s="23" t="s">
        <v>252</v>
      </c>
      <c r="C227" s="24">
        <v>775789</v>
      </c>
      <c r="D227" s="25" t="s">
        <v>252</v>
      </c>
      <c r="E227" s="26" t="s">
        <v>24</v>
      </c>
      <c r="F227" s="65">
        <v>20</v>
      </c>
      <c r="G227" s="66" t="s">
        <v>405</v>
      </c>
      <c r="H227" s="65" t="s">
        <v>311</v>
      </c>
      <c r="I227" s="65">
        <v>25</v>
      </c>
      <c r="J227" s="67" t="s">
        <v>436</v>
      </c>
      <c r="K227" s="65" t="s">
        <v>312</v>
      </c>
      <c r="L227" s="65"/>
      <c r="M227" s="67"/>
      <c r="N227" s="65"/>
    </row>
    <row r="228" spans="1:14" x14ac:dyDescent="0.2">
      <c r="B228" s="25" t="s">
        <v>437</v>
      </c>
      <c r="C228" s="24">
        <v>775789</v>
      </c>
      <c r="D228" s="25" t="s">
        <v>252</v>
      </c>
      <c r="E228" s="26" t="s">
        <v>24</v>
      </c>
      <c r="F228" s="65">
        <v>20</v>
      </c>
      <c r="G228" s="66" t="s">
        <v>405</v>
      </c>
      <c r="H228" s="65" t="s">
        <v>311</v>
      </c>
      <c r="I228" s="65">
        <v>25</v>
      </c>
      <c r="J228" s="67" t="s">
        <v>436</v>
      </c>
      <c r="K228" s="65" t="s">
        <v>312</v>
      </c>
      <c r="L228" s="65"/>
      <c r="M228" s="67"/>
      <c r="N228" s="65"/>
    </row>
    <row r="229" spans="1:14" x14ac:dyDescent="0.2">
      <c r="B229" s="23" t="s">
        <v>254</v>
      </c>
      <c r="C229" s="24">
        <v>789313</v>
      </c>
      <c r="D229" s="25" t="s">
        <v>254</v>
      </c>
      <c r="E229" s="26" t="s">
        <v>36</v>
      </c>
      <c r="F229" s="65">
        <v>15</v>
      </c>
      <c r="G229" s="66" t="s">
        <v>356</v>
      </c>
      <c r="H229" s="65" t="s">
        <v>314</v>
      </c>
      <c r="I229" s="65">
        <v>20</v>
      </c>
      <c r="J229" s="67" t="s">
        <v>405</v>
      </c>
      <c r="K229" s="65" t="s">
        <v>311</v>
      </c>
      <c r="L229" s="65">
        <v>20</v>
      </c>
      <c r="M229" s="67" t="s">
        <v>367</v>
      </c>
      <c r="N229" s="65" t="s">
        <v>314</v>
      </c>
    </row>
    <row r="230" spans="1:14" x14ac:dyDescent="0.2">
      <c r="K230" s="34"/>
      <c r="L230" s="34"/>
      <c r="N230" s="34"/>
    </row>
    <row r="231" spans="1:14" x14ac:dyDescent="0.2">
      <c r="K231" s="34"/>
      <c r="L231" s="34"/>
      <c r="N231" s="34"/>
    </row>
    <row r="232" spans="1:14" x14ac:dyDescent="0.2">
      <c r="A232" s="169"/>
      <c r="B232" s="78" t="s">
        <v>438</v>
      </c>
      <c r="C232" s="79"/>
      <c r="D232" s="79"/>
      <c r="E232" s="79"/>
      <c r="F232" s="79"/>
      <c r="G232" s="80"/>
      <c r="H232" s="79"/>
      <c r="I232" s="79"/>
      <c r="J232" s="79"/>
      <c r="K232" s="79"/>
      <c r="L232" s="79"/>
      <c r="M232" s="79"/>
      <c r="N232" s="81"/>
    </row>
    <row r="233" spans="1:14" ht="13.5" x14ac:dyDescent="0.25">
      <c r="A233" s="170"/>
      <c r="B233" s="82" t="s">
        <v>304</v>
      </c>
      <c r="C233" s="83"/>
      <c r="D233" s="83"/>
      <c r="E233" s="83"/>
      <c r="F233" s="83"/>
      <c r="G233" s="84"/>
      <c r="H233" s="85"/>
      <c r="I233" s="85"/>
      <c r="J233" s="85"/>
      <c r="K233" s="85"/>
      <c r="L233" s="85"/>
      <c r="M233" s="85"/>
      <c r="N233" s="62"/>
    </row>
    <row r="234" spans="1:14" ht="12.75" customHeight="1" x14ac:dyDescent="0.2">
      <c r="A234" s="171" t="s">
        <v>4</v>
      </c>
      <c r="B234" s="59" t="s">
        <v>3</v>
      </c>
      <c r="C234" s="171" t="s">
        <v>4</v>
      </c>
      <c r="D234" s="59" t="s">
        <v>188</v>
      </c>
      <c r="E234" s="56" t="s">
        <v>7</v>
      </c>
      <c r="F234" s="57" t="s">
        <v>305</v>
      </c>
      <c r="G234" s="58"/>
      <c r="H234" s="56"/>
      <c r="I234" s="59" t="s">
        <v>305</v>
      </c>
      <c r="J234" s="59"/>
      <c r="K234" s="59"/>
      <c r="L234" s="59" t="s">
        <v>305</v>
      </c>
      <c r="M234" s="59"/>
      <c r="N234" s="60"/>
    </row>
    <row r="235" spans="1:14" x14ac:dyDescent="0.2">
      <c r="A235" s="172"/>
      <c r="B235" s="64"/>
      <c r="C235" s="172"/>
      <c r="D235" s="64"/>
      <c r="E235" s="61" t="s">
        <v>306</v>
      </c>
      <c r="F235" s="62" t="s">
        <v>307</v>
      </c>
      <c r="G235" s="63" t="s">
        <v>308</v>
      </c>
      <c r="H235" s="61" t="s">
        <v>309</v>
      </c>
      <c r="I235" s="64" t="s">
        <v>307</v>
      </c>
      <c r="J235" s="64" t="s">
        <v>308</v>
      </c>
      <c r="K235" s="61" t="s">
        <v>309</v>
      </c>
      <c r="L235" s="64" t="s">
        <v>307</v>
      </c>
      <c r="M235" s="64" t="s">
        <v>310</v>
      </c>
      <c r="N235" s="61" t="s">
        <v>309</v>
      </c>
    </row>
    <row r="236" spans="1:14" x14ac:dyDescent="0.2">
      <c r="A236" s="75"/>
      <c r="B236" s="86" t="s">
        <v>256</v>
      </c>
      <c r="C236" s="87">
        <v>601179</v>
      </c>
      <c r="D236" s="88" t="s">
        <v>256</v>
      </c>
      <c r="E236" s="65" t="s">
        <v>20</v>
      </c>
      <c r="F236" s="65">
        <v>15</v>
      </c>
      <c r="G236" s="66" t="s">
        <v>439</v>
      </c>
      <c r="H236" s="89" t="s">
        <v>314</v>
      </c>
      <c r="I236" s="65">
        <v>15</v>
      </c>
      <c r="J236" s="67" t="s">
        <v>440</v>
      </c>
      <c r="K236" s="65" t="s">
        <v>311</v>
      </c>
      <c r="L236" s="65">
        <v>20</v>
      </c>
      <c r="M236" s="71" t="s">
        <v>441</v>
      </c>
      <c r="N236" s="89" t="s">
        <v>313</v>
      </c>
    </row>
    <row r="237" spans="1:14" x14ac:dyDescent="0.2">
      <c r="A237" s="75"/>
      <c r="B237" s="88" t="s">
        <v>257</v>
      </c>
      <c r="C237" s="87">
        <v>636657</v>
      </c>
      <c r="D237" s="88" t="s">
        <v>256</v>
      </c>
      <c r="E237" s="65" t="s">
        <v>24</v>
      </c>
      <c r="F237" s="65">
        <v>20</v>
      </c>
      <c r="G237" s="66" t="s">
        <v>439</v>
      </c>
      <c r="H237" s="89" t="s">
        <v>314</v>
      </c>
      <c r="I237" s="65">
        <v>25</v>
      </c>
      <c r="J237" s="67" t="s">
        <v>440</v>
      </c>
      <c r="K237" s="65" t="s">
        <v>311</v>
      </c>
      <c r="L237" s="65"/>
      <c r="M237" s="67"/>
      <c r="N237" s="65"/>
    </row>
    <row r="238" spans="1:14" x14ac:dyDescent="0.2">
      <c r="A238" s="75"/>
      <c r="B238" s="88" t="s">
        <v>258</v>
      </c>
      <c r="C238" s="87">
        <v>623776</v>
      </c>
      <c r="D238" s="88" t="s">
        <v>256</v>
      </c>
      <c r="E238" s="65" t="s">
        <v>24</v>
      </c>
      <c r="F238" s="65">
        <v>20</v>
      </c>
      <c r="G238" s="66" t="s">
        <v>439</v>
      </c>
      <c r="H238" s="89" t="s">
        <v>314</v>
      </c>
      <c r="I238" s="65">
        <v>25</v>
      </c>
      <c r="J238" s="67" t="s">
        <v>440</v>
      </c>
      <c r="K238" s="65" t="s">
        <v>311</v>
      </c>
      <c r="L238" s="65"/>
      <c r="M238" s="67"/>
      <c r="N238" s="65"/>
    </row>
    <row r="239" spans="1:14" x14ac:dyDescent="0.2">
      <c r="A239" s="75"/>
      <c r="B239" s="88" t="s">
        <v>259</v>
      </c>
      <c r="C239" s="87">
        <v>760862</v>
      </c>
      <c r="D239" s="88" t="s">
        <v>256</v>
      </c>
      <c r="E239" s="65" t="s">
        <v>24</v>
      </c>
      <c r="F239" s="65">
        <v>20</v>
      </c>
      <c r="G239" s="66" t="s">
        <v>440</v>
      </c>
      <c r="H239" s="65" t="s">
        <v>311</v>
      </c>
      <c r="I239" s="65">
        <v>25</v>
      </c>
      <c r="J239" s="67" t="s">
        <v>439</v>
      </c>
      <c r="K239" s="89" t="s">
        <v>314</v>
      </c>
      <c r="L239" s="65"/>
      <c r="M239" s="67"/>
      <c r="N239" s="65"/>
    </row>
    <row r="240" spans="1:14" x14ac:dyDescent="0.2">
      <c r="A240" s="75"/>
      <c r="B240" s="88" t="s">
        <v>260</v>
      </c>
      <c r="C240" s="87">
        <v>601195</v>
      </c>
      <c r="D240" s="88" t="s">
        <v>256</v>
      </c>
      <c r="E240" s="65" t="s">
        <v>24</v>
      </c>
      <c r="F240" s="65">
        <v>20</v>
      </c>
      <c r="G240" s="66" t="s">
        <v>439</v>
      </c>
      <c r="H240" s="89" t="s">
        <v>314</v>
      </c>
      <c r="I240" s="65">
        <v>25</v>
      </c>
      <c r="J240" s="67" t="s">
        <v>440</v>
      </c>
      <c r="K240" s="65" t="s">
        <v>311</v>
      </c>
      <c r="L240" s="65"/>
      <c r="M240" s="67"/>
      <c r="N240" s="65"/>
    </row>
    <row r="241" spans="1:14" x14ac:dyDescent="0.2">
      <c r="A241" s="75"/>
      <c r="B241" s="88" t="s">
        <v>261</v>
      </c>
      <c r="C241" s="87">
        <v>672327</v>
      </c>
      <c r="D241" s="88" t="s">
        <v>256</v>
      </c>
      <c r="E241" s="65" t="s">
        <v>24</v>
      </c>
      <c r="F241" s="65">
        <v>20</v>
      </c>
      <c r="G241" s="66" t="s">
        <v>439</v>
      </c>
      <c r="H241" s="89" t="s">
        <v>314</v>
      </c>
      <c r="I241" s="65">
        <v>25</v>
      </c>
      <c r="J241" s="67" t="s">
        <v>440</v>
      </c>
      <c r="K241" s="65" t="s">
        <v>311</v>
      </c>
      <c r="L241" s="65"/>
      <c r="M241" s="67"/>
      <c r="N241" s="65"/>
    </row>
    <row r="242" spans="1:14" x14ac:dyDescent="0.2">
      <c r="A242" s="75"/>
      <c r="B242" s="86" t="s">
        <v>262</v>
      </c>
      <c r="C242" s="87">
        <v>604569</v>
      </c>
      <c r="D242" s="88" t="s">
        <v>262</v>
      </c>
      <c r="E242" s="65" t="s">
        <v>24</v>
      </c>
      <c r="F242" s="65">
        <v>20</v>
      </c>
      <c r="G242" s="66" t="s">
        <v>439</v>
      </c>
      <c r="H242" s="89" t="s">
        <v>314</v>
      </c>
      <c r="I242" s="65">
        <v>25</v>
      </c>
      <c r="J242" s="67" t="s">
        <v>442</v>
      </c>
      <c r="K242" s="65" t="s">
        <v>312</v>
      </c>
      <c r="L242" s="65"/>
      <c r="M242" s="67"/>
      <c r="N242" s="65"/>
    </row>
    <row r="243" spans="1:14" x14ac:dyDescent="0.2">
      <c r="A243" s="75"/>
      <c r="B243" s="88" t="s">
        <v>263</v>
      </c>
      <c r="C243" s="87">
        <v>703974</v>
      </c>
      <c r="D243" s="88" t="s">
        <v>262</v>
      </c>
      <c r="E243" s="65" t="s">
        <v>24</v>
      </c>
      <c r="F243" s="65">
        <v>20</v>
      </c>
      <c r="G243" s="66" t="s">
        <v>374</v>
      </c>
      <c r="H243" s="65" t="s">
        <v>314</v>
      </c>
      <c r="I243" s="65">
        <v>25</v>
      </c>
      <c r="J243" s="67" t="s">
        <v>262</v>
      </c>
      <c r="K243" s="65" t="s">
        <v>312</v>
      </c>
      <c r="L243" s="65"/>
      <c r="M243" s="67"/>
      <c r="N243" s="65"/>
    </row>
    <row r="244" spans="1:14" x14ac:dyDescent="0.2">
      <c r="A244" s="75"/>
      <c r="B244" s="88" t="s">
        <v>264</v>
      </c>
      <c r="C244" s="87">
        <v>790834</v>
      </c>
      <c r="D244" s="88" t="s">
        <v>262</v>
      </c>
      <c r="E244" s="65" t="s">
        <v>24</v>
      </c>
      <c r="F244" s="65">
        <v>20</v>
      </c>
      <c r="G244" s="66" t="s">
        <v>439</v>
      </c>
      <c r="H244" s="89" t="s">
        <v>314</v>
      </c>
      <c r="I244" s="65">
        <v>25</v>
      </c>
      <c r="J244" s="67" t="s">
        <v>262</v>
      </c>
      <c r="K244" s="65" t="s">
        <v>312</v>
      </c>
      <c r="L244" s="65"/>
      <c r="M244" s="67"/>
      <c r="N244" s="65"/>
    </row>
    <row r="245" spans="1:14" x14ac:dyDescent="0.2">
      <c r="A245" s="75"/>
      <c r="B245" s="86" t="s">
        <v>265</v>
      </c>
      <c r="C245" s="87">
        <v>615609</v>
      </c>
      <c r="D245" s="88" t="s">
        <v>265</v>
      </c>
      <c r="E245" s="65" t="s">
        <v>24</v>
      </c>
      <c r="F245" s="65">
        <v>20</v>
      </c>
      <c r="G245" s="66" t="s">
        <v>439</v>
      </c>
      <c r="H245" s="89" t="s">
        <v>314</v>
      </c>
      <c r="I245" s="65">
        <v>25</v>
      </c>
      <c r="J245" s="67" t="s">
        <v>443</v>
      </c>
      <c r="K245" s="65" t="s">
        <v>312</v>
      </c>
      <c r="L245" s="65"/>
      <c r="M245" s="67"/>
      <c r="N245" s="65"/>
    </row>
    <row r="246" spans="1:14" x14ac:dyDescent="0.2">
      <c r="A246" s="75"/>
      <c r="B246" s="86" t="s">
        <v>266</v>
      </c>
      <c r="C246" s="87">
        <v>623482</v>
      </c>
      <c r="D246" s="88" t="s">
        <v>266</v>
      </c>
      <c r="E246" s="65" t="s">
        <v>20</v>
      </c>
      <c r="F246" s="65">
        <v>15</v>
      </c>
      <c r="G246" s="66" t="s">
        <v>440</v>
      </c>
      <c r="H246" s="65" t="s">
        <v>311</v>
      </c>
      <c r="I246" s="65">
        <v>15</v>
      </c>
      <c r="J246" s="67" t="s">
        <v>444</v>
      </c>
      <c r="K246" s="65" t="s">
        <v>312</v>
      </c>
      <c r="L246" s="65">
        <v>20</v>
      </c>
      <c r="M246" s="67" t="s">
        <v>445</v>
      </c>
      <c r="N246" s="65" t="s">
        <v>313</v>
      </c>
    </row>
    <row r="247" spans="1:14" x14ac:dyDescent="0.2">
      <c r="A247" s="75"/>
      <c r="B247" s="88" t="s">
        <v>268</v>
      </c>
      <c r="C247" s="87">
        <v>623482</v>
      </c>
      <c r="D247" s="88" t="s">
        <v>266</v>
      </c>
      <c r="E247" s="65" t="s">
        <v>24</v>
      </c>
      <c r="F247" s="65">
        <v>20</v>
      </c>
      <c r="G247" s="66" t="s">
        <v>440</v>
      </c>
      <c r="H247" s="65" t="s">
        <v>311</v>
      </c>
      <c r="I247" s="65">
        <v>25</v>
      </c>
      <c r="J247" s="67" t="s">
        <v>444</v>
      </c>
      <c r="K247" s="65" t="s">
        <v>312</v>
      </c>
      <c r="L247" s="65"/>
      <c r="M247" s="67"/>
      <c r="N247" s="65"/>
    </row>
    <row r="248" spans="1:14" x14ac:dyDescent="0.2">
      <c r="A248" s="75"/>
      <c r="B248" s="88" t="s">
        <v>269</v>
      </c>
      <c r="C248" s="87">
        <v>623482</v>
      </c>
      <c r="D248" s="88" t="s">
        <v>266</v>
      </c>
      <c r="E248" s="65" t="s">
        <v>24</v>
      </c>
      <c r="F248" s="65">
        <v>20</v>
      </c>
      <c r="G248" s="66" t="s">
        <v>440</v>
      </c>
      <c r="H248" s="65" t="s">
        <v>311</v>
      </c>
      <c r="I248" s="65">
        <v>25</v>
      </c>
      <c r="J248" s="67" t="s">
        <v>444</v>
      </c>
      <c r="K248" s="65" t="s">
        <v>312</v>
      </c>
      <c r="L248" s="65"/>
      <c r="M248" s="67"/>
      <c r="N248" s="65"/>
    </row>
    <row r="249" spans="1:14" x14ac:dyDescent="0.2">
      <c r="A249" s="75"/>
      <c r="B249" s="86" t="s">
        <v>270</v>
      </c>
      <c r="C249" s="87">
        <v>631710</v>
      </c>
      <c r="D249" s="88" t="s">
        <v>270</v>
      </c>
      <c r="E249" s="65" t="s">
        <v>36</v>
      </c>
      <c r="F249" s="65">
        <v>15</v>
      </c>
      <c r="G249" s="66" t="s">
        <v>374</v>
      </c>
      <c r="H249" s="65" t="s">
        <v>314</v>
      </c>
      <c r="I249" s="65">
        <v>20</v>
      </c>
      <c r="J249" s="67" t="s">
        <v>440</v>
      </c>
      <c r="K249" s="65" t="s">
        <v>311</v>
      </c>
      <c r="L249" s="65">
        <v>20</v>
      </c>
      <c r="M249" s="67" t="s">
        <v>318</v>
      </c>
      <c r="N249" s="65" t="s">
        <v>311</v>
      </c>
    </row>
    <row r="250" spans="1:14" x14ac:dyDescent="0.2">
      <c r="A250" s="75"/>
      <c r="B250" s="88" t="s">
        <v>271</v>
      </c>
      <c r="C250" s="87">
        <v>600083</v>
      </c>
      <c r="D250" s="88" t="s">
        <v>270</v>
      </c>
      <c r="E250" s="65" t="s">
        <v>24</v>
      </c>
      <c r="F250" s="65">
        <v>20</v>
      </c>
      <c r="G250" s="66" t="s">
        <v>374</v>
      </c>
      <c r="H250" s="65" t="s">
        <v>314</v>
      </c>
      <c r="I250" s="65">
        <v>25</v>
      </c>
      <c r="J250" s="67" t="s">
        <v>446</v>
      </c>
      <c r="K250" s="65" t="s">
        <v>312</v>
      </c>
      <c r="L250" s="65"/>
      <c r="M250" s="67"/>
      <c r="N250" s="65"/>
    </row>
    <row r="251" spans="1:14" x14ac:dyDescent="0.2">
      <c r="A251" s="75"/>
      <c r="B251" s="86" t="s">
        <v>272</v>
      </c>
      <c r="C251" s="87">
        <v>636665</v>
      </c>
      <c r="D251" s="88" t="s">
        <v>272</v>
      </c>
      <c r="E251" s="65" t="s">
        <v>24</v>
      </c>
      <c r="F251" s="65">
        <v>20</v>
      </c>
      <c r="G251" s="66" t="s">
        <v>439</v>
      </c>
      <c r="H251" s="89" t="s">
        <v>314</v>
      </c>
      <c r="I251" s="65">
        <v>25</v>
      </c>
      <c r="J251" s="67" t="s">
        <v>293</v>
      </c>
      <c r="K251" s="65" t="s">
        <v>311</v>
      </c>
      <c r="L251" s="65"/>
      <c r="M251" s="67"/>
      <c r="N251" s="65"/>
    </row>
    <row r="252" spans="1:14" x14ac:dyDescent="0.2">
      <c r="A252" s="75"/>
      <c r="B252" s="86" t="s">
        <v>273</v>
      </c>
      <c r="C252" s="87">
        <v>651117</v>
      </c>
      <c r="D252" s="88" t="s">
        <v>273</v>
      </c>
      <c r="E252" s="65" t="s">
        <v>36</v>
      </c>
      <c r="F252" s="65">
        <v>15</v>
      </c>
      <c r="G252" s="66" t="s">
        <v>447</v>
      </c>
      <c r="H252" s="65" t="s">
        <v>312</v>
      </c>
      <c r="I252" s="65">
        <v>20</v>
      </c>
      <c r="J252" s="67" t="s">
        <v>440</v>
      </c>
      <c r="K252" s="65" t="s">
        <v>311</v>
      </c>
      <c r="L252" s="65">
        <v>20</v>
      </c>
      <c r="M252" s="67" t="s">
        <v>445</v>
      </c>
      <c r="N252" s="65" t="s">
        <v>313</v>
      </c>
    </row>
    <row r="253" spans="1:14" x14ac:dyDescent="0.2">
      <c r="A253" s="75"/>
      <c r="B253" s="86" t="s">
        <v>274</v>
      </c>
      <c r="C253" s="87">
        <v>672319</v>
      </c>
      <c r="D253" s="88" t="s">
        <v>274</v>
      </c>
      <c r="E253" s="65" t="s">
        <v>24</v>
      </c>
      <c r="F253" s="65">
        <v>20</v>
      </c>
      <c r="G253" s="66" t="s">
        <v>439</v>
      </c>
      <c r="H253" s="89" t="s">
        <v>314</v>
      </c>
      <c r="I253" s="65">
        <v>25</v>
      </c>
      <c r="J253" s="67" t="s">
        <v>448</v>
      </c>
      <c r="K253" s="65" t="s">
        <v>312</v>
      </c>
      <c r="L253" s="65"/>
      <c r="M253" s="67"/>
      <c r="N253" s="65"/>
    </row>
    <row r="254" spans="1:14" x14ac:dyDescent="0.2">
      <c r="A254" s="75"/>
      <c r="B254" s="86" t="s">
        <v>275</v>
      </c>
      <c r="C254" s="87">
        <v>674052</v>
      </c>
      <c r="D254" s="88" t="s">
        <v>275</v>
      </c>
      <c r="E254" s="65" t="s">
        <v>24</v>
      </c>
      <c r="F254" s="65">
        <v>20</v>
      </c>
      <c r="G254" s="66" t="s">
        <v>440</v>
      </c>
      <c r="H254" s="65" t="s">
        <v>311</v>
      </c>
      <c r="I254" s="65">
        <v>25</v>
      </c>
      <c r="J254" s="67" t="s">
        <v>449</v>
      </c>
      <c r="K254" s="65" t="s">
        <v>312</v>
      </c>
      <c r="L254" s="65"/>
      <c r="M254" s="67"/>
      <c r="N254" s="65"/>
    </row>
    <row r="255" spans="1:14" x14ac:dyDescent="0.2">
      <c r="A255" s="75"/>
      <c r="B255" s="88" t="s">
        <v>276</v>
      </c>
      <c r="C255" s="87">
        <v>674079</v>
      </c>
      <c r="D255" s="88" t="s">
        <v>275</v>
      </c>
      <c r="E255" s="65" t="s">
        <v>24</v>
      </c>
      <c r="F255" s="65">
        <v>20</v>
      </c>
      <c r="G255" s="66" t="s">
        <v>440</v>
      </c>
      <c r="H255" s="65" t="s">
        <v>311</v>
      </c>
      <c r="I255" s="65">
        <v>25</v>
      </c>
      <c r="J255" s="67" t="s">
        <v>275</v>
      </c>
      <c r="K255" s="65" t="s">
        <v>312</v>
      </c>
      <c r="L255" s="65"/>
      <c r="M255" s="67"/>
      <c r="N255" s="65"/>
    </row>
    <row r="256" spans="1:14" x14ac:dyDescent="0.2">
      <c r="A256" s="75"/>
      <c r="B256" s="86" t="s">
        <v>277</v>
      </c>
      <c r="C256" s="87">
        <v>681954</v>
      </c>
      <c r="D256" s="88" t="s">
        <v>277</v>
      </c>
      <c r="E256" s="65" t="s">
        <v>36</v>
      </c>
      <c r="F256" s="65">
        <v>15</v>
      </c>
      <c r="G256" s="66" t="s">
        <v>440</v>
      </c>
      <c r="H256" s="65" t="s">
        <v>311</v>
      </c>
      <c r="I256" s="65">
        <v>20</v>
      </c>
      <c r="J256" s="67" t="s">
        <v>450</v>
      </c>
      <c r="K256" s="65" t="s">
        <v>312</v>
      </c>
      <c r="L256" s="65">
        <v>20</v>
      </c>
      <c r="M256" s="67" t="s">
        <v>445</v>
      </c>
      <c r="N256" s="65" t="s">
        <v>313</v>
      </c>
    </row>
    <row r="257" spans="1:14" x14ac:dyDescent="0.2">
      <c r="A257" s="75"/>
      <c r="B257" s="88" t="s">
        <v>278</v>
      </c>
      <c r="C257" s="87">
        <v>681946</v>
      </c>
      <c r="D257" s="88" t="s">
        <v>277</v>
      </c>
      <c r="E257" s="65" t="s">
        <v>24</v>
      </c>
      <c r="F257" s="65">
        <v>20</v>
      </c>
      <c r="G257" s="66" t="s">
        <v>440</v>
      </c>
      <c r="H257" s="65" t="s">
        <v>311</v>
      </c>
      <c r="I257" s="65">
        <v>25</v>
      </c>
      <c r="J257" s="67" t="s">
        <v>451</v>
      </c>
      <c r="K257" s="65" t="s">
        <v>312</v>
      </c>
      <c r="L257" s="65"/>
      <c r="M257" s="67"/>
      <c r="N257" s="65"/>
    </row>
    <row r="258" spans="1:14" x14ac:dyDescent="0.2">
      <c r="A258" s="75"/>
      <c r="B258" s="88" t="s">
        <v>279</v>
      </c>
      <c r="C258" s="87">
        <v>681962</v>
      </c>
      <c r="D258" s="88" t="s">
        <v>277</v>
      </c>
      <c r="E258" s="65" t="s">
        <v>24</v>
      </c>
      <c r="F258" s="65">
        <v>20</v>
      </c>
      <c r="G258" s="66" t="s">
        <v>440</v>
      </c>
      <c r="H258" s="65" t="s">
        <v>311</v>
      </c>
      <c r="I258" s="65">
        <v>25</v>
      </c>
      <c r="J258" s="67" t="s">
        <v>452</v>
      </c>
      <c r="K258" s="65" t="s">
        <v>312</v>
      </c>
      <c r="L258" s="65"/>
      <c r="M258" s="67"/>
      <c r="N258" s="65"/>
    </row>
    <row r="259" spans="1:14" s="94" customFormat="1" x14ac:dyDescent="0.2">
      <c r="A259" s="90"/>
      <c r="B259" s="91" t="s">
        <v>280</v>
      </c>
      <c r="C259" s="92">
        <v>604577</v>
      </c>
      <c r="D259" s="70" t="s">
        <v>280</v>
      </c>
      <c r="E259" s="89" t="s">
        <v>24</v>
      </c>
      <c r="F259" s="89">
        <v>20</v>
      </c>
      <c r="G259" s="93" t="s">
        <v>439</v>
      </c>
      <c r="H259" s="89" t="s">
        <v>314</v>
      </c>
      <c r="I259" s="89">
        <v>25</v>
      </c>
      <c r="J259" s="71" t="s">
        <v>453</v>
      </c>
      <c r="K259" s="89" t="s">
        <v>312</v>
      </c>
      <c r="L259" s="89"/>
      <c r="M259" s="71"/>
      <c r="N259" s="89"/>
    </row>
    <row r="260" spans="1:14" x14ac:dyDescent="0.2">
      <c r="A260" s="75"/>
      <c r="B260" s="86" t="s">
        <v>281</v>
      </c>
      <c r="C260" s="87">
        <v>721182</v>
      </c>
      <c r="D260" s="88" t="s">
        <v>281</v>
      </c>
      <c r="E260" s="65" t="s">
        <v>24</v>
      </c>
      <c r="F260" s="65">
        <v>20</v>
      </c>
      <c r="G260" s="66" t="s">
        <v>374</v>
      </c>
      <c r="H260" s="65" t="s">
        <v>314</v>
      </c>
      <c r="I260" s="65">
        <v>25</v>
      </c>
      <c r="J260" s="67" t="s">
        <v>454</v>
      </c>
      <c r="K260" s="65" t="s">
        <v>312</v>
      </c>
      <c r="L260" s="65"/>
      <c r="M260" s="67"/>
      <c r="N260" s="65"/>
    </row>
    <row r="261" spans="1:14" x14ac:dyDescent="0.2">
      <c r="A261" s="75"/>
      <c r="B261" s="88" t="s">
        <v>282</v>
      </c>
      <c r="C261" s="87">
        <v>721182</v>
      </c>
      <c r="D261" s="88" t="s">
        <v>281</v>
      </c>
      <c r="E261" s="65" t="s">
        <v>24</v>
      </c>
      <c r="F261" s="65">
        <v>20</v>
      </c>
      <c r="G261" s="66" t="s">
        <v>374</v>
      </c>
      <c r="H261" s="65" t="s">
        <v>314</v>
      </c>
      <c r="I261" s="65">
        <v>25</v>
      </c>
      <c r="J261" s="67" t="s">
        <v>454</v>
      </c>
      <c r="K261" s="65" t="s">
        <v>312</v>
      </c>
      <c r="L261" s="65"/>
      <c r="M261" s="67"/>
      <c r="N261" s="65"/>
    </row>
    <row r="262" spans="1:14" x14ac:dyDescent="0.2">
      <c r="A262" s="75"/>
      <c r="B262" s="86" t="s">
        <v>283</v>
      </c>
      <c r="C262" s="87">
        <v>676721</v>
      </c>
      <c r="D262" s="88" t="s">
        <v>283</v>
      </c>
      <c r="E262" s="65" t="s">
        <v>24</v>
      </c>
      <c r="F262" s="65">
        <v>20</v>
      </c>
      <c r="G262" s="66" t="s">
        <v>440</v>
      </c>
      <c r="H262" s="65" t="s">
        <v>311</v>
      </c>
      <c r="I262" s="65">
        <v>25</v>
      </c>
      <c r="J262" s="67" t="s">
        <v>455</v>
      </c>
      <c r="K262" s="65" t="s">
        <v>312</v>
      </c>
      <c r="L262" s="65"/>
      <c r="M262" s="67"/>
      <c r="N262" s="65"/>
    </row>
    <row r="263" spans="1:14" x14ac:dyDescent="0.2">
      <c r="A263" s="75"/>
      <c r="B263" s="88" t="s">
        <v>284</v>
      </c>
      <c r="C263" s="87">
        <v>676705</v>
      </c>
      <c r="D263" s="88" t="s">
        <v>283</v>
      </c>
      <c r="E263" s="65" t="s">
        <v>24</v>
      </c>
      <c r="F263" s="65">
        <v>20</v>
      </c>
      <c r="G263" s="66" t="s">
        <v>440</v>
      </c>
      <c r="H263" s="65" t="s">
        <v>311</v>
      </c>
      <c r="I263" s="65">
        <v>25</v>
      </c>
      <c r="J263" s="67" t="s">
        <v>455</v>
      </c>
      <c r="K263" s="65" t="s">
        <v>312</v>
      </c>
      <c r="L263" s="65"/>
      <c r="M263" s="67"/>
      <c r="N263" s="65"/>
    </row>
    <row r="264" spans="1:14" x14ac:dyDescent="0.2">
      <c r="A264" s="75"/>
      <c r="B264" s="86" t="s">
        <v>285</v>
      </c>
      <c r="C264" s="87">
        <v>748315</v>
      </c>
      <c r="D264" s="88" t="s">
        <v>285</v>
      </c>
      <c r="E264" s="65" t="s">
        <v>24</v>
      </c>
      <c r="F264" s="65">
        <v>20</v>
      </c>
      <c r="G264" s="66" t="s">
        <v>440</v>
      </c>
      <c r="H264" s="65" t="s">
        <v>311</v>
      </c>
      <c r="I264" s="65">
        <v>25</v>
      </c>
      <c r="J264" s="67" t="s">
        <v>456</v>
      </c>
      <c r="K264" s="65" t="s">
        <v>312</v>
      </c>
      <c r="L264" s="65"/>
      <c r="M264" s="67"/>
      <c r="N264" s="65"/>
    </row>
    <row r="265" spans="1:14" x14ac:dyDescent="0.2">
      <c r="A265" s="75"/>
      <c r="B265" s="88" t="s">
        <v>286</v>
      </c>
      <c r="C265" s="87">
        <v>674061</v>
      </c>
      <c r="D265" s="88" t="s">
        <v>285</v>
      </c>
      <c r="E265" s="65" t="s">
        <v>24</v>
      </c>
      <c r="F265" s="65">
        <v>20</v>
      </c>
      <c r="G265" s="66" t="s">
        <v>440</v>
      </c>
      <c r="H265" s="65" t="s">
        <v>311</v>
      </c>
      <c r="I265" s="65">
        <v>25</v>
      </c>
      <c r="J265" s="67" t="s">
        <v>457</v>
      </c>
      <c r="K265" s="65" t="s">
        <v>312</v>
      </c>
      <c r="L265" s="65"/>
      <c r="M265" s="67"/>
      <c r="N265" s="65"/>
    </row>
    <row r="266" spans="1:14" x14ac:dyDescent="0.2">
      <c r="A266" s="75"/>
      <c r="B266" s="86" t="s">
        <v>287</v>
      </c>
      <c r="C266" s="87">
        <v>755745</v>
      </c>
      <c r="D266" s="88" t="s">
        <v>287</v>
      </c>
      <c r="E266" s="65" t="s">
        <v>36</v>
      </c>
      <c r="F266" s="65">
        <v>15</v>
      </c>
      <c r="G266" s="66" t="s">
        <v>440</v>
      </c>
      <c r="H266" s="65" t="s">
        <v>311</v>
      </c>
      <c r="I266" s="65">
        <v>20</v>
      </c>
      <c r="J266" s="67" t="s">
        <v>445</v>
      </c>
      <c r="K266" s="65" t="s">
        <v>313</v>
      </c>
      <c r="L266" s="65">
        <v>20</v>
      </c>
      <c r="M266" s="67" t="s">
        <v>458</v>
      </c>
      <c r="N266" s="89" t="s">
        <v>313</v>
      </c>
    </row>
    <row r="267" spans="1:14" x14ac:dyDescent="0.2">
      <c r="A267" s="75"/>
      <c r="B267" s="88" t="s">
        <v>288</v>
      </c>
      <c r="C267" s="87">
        <v>755729</v>
      </c>
      <c r="D267" s="88" t="s">
        <v>287</v>
      </c>
      <c r="E267" s="65" t="s">
        <v>24</v>
      </c>
      <c r="F267" s="65">
        <v>20</v>
      </c>
      <c r="G267" s="66" t="s">
        <v>440</v>
      </c>
      <c r="H267" s="65" t="s">
        <v>311</v>
      </c>
      <c r="I267" s="65">
        <v>25</v>
      </c>
      <c r="J267" s="67" t="s">
        <v>441</v>
      </c>
      <c r="K267" s="65" t="s">
        <v>313</v>
      </c>
      <c r="L267" s="65"/>
      <c r="M267" s="67"/>
      <c r="N267" s="65"/>
    </row>
    <row r="268" spans="1:14" x14ac:dyDescent="0.2">
      <c r="A268" s="75"/>
      <c r="B268" s="88" t="s">
        <v>289</v>
      </c>
      <c r="C268" s="87">
        <v>755729</v>
      </c>
      <c r="D268" s="88" t="s">
        <v>287</v>
      </c>
      <c r="E268" s="65" t="s">
        <v>24</v>
      </c>
      <c r="F268" s="65">
        <v>20</v>
      </c>
      <c r="G268" s="66" t="s">
        <v>440</v>
      </c>
      <c r="H268" s="65" t="s">
        <v>311</v>
      </c>
      <c r="I268" s="65">
        <v>25</v>
      </c>
      <c r="J268" s="67" t="s">
        <v>441</v>
      </c>
      <c r="K268" s="65" t="s">
        <v>313</v>
      </c>
      <c r="L268" s="65"/>
      <c r="M268" s="67"/>
      <c r="N268" s="65"/>
    </row>
    <row r="269" spans="1:14" x14ac:dyDescent="0.2">
      <c r="A269" s="75"/>
      <c r="B269" s="86" t="s">
        <v>290</v>
      </c>
      <c r="C269" s="87">
        <v>651125</v>
      </c>
      <c r="D269" s="88" t="s">
        <v>290</v>
      </c>
      <c r="E269" s="65" t="s">
        <v>24</v>
      </c>
      <c r="F269" s="65">
        <v>20</v>
      </c>
      <c r="G269" s="66" t="s">
        <v>440</v>
      </c>
      <c r="H269" s="65" t="s">
        <v>311</v>
      </c>
      <c r="I269" s="65">
        <v>25</v>
      </c>
      <c r="J269" s="67" t="s">
        <v>459</v>
      </c>
      <c r="K269" s="65" t="s">
        <v>312</v>
      </c>
      <c r="L269" s="65"/>
      <c r="M269" s="67"/>
      <c r="N269" s="65"/>
    </row>
    <row r="270" spans="1:14" x14ac:dyDescent="0.2">
      <c r="A270" s="75"/>
      <c r="B270" s="88" t="s">
        <v>291</v>
      </c>
      <c r="C270" s="87">
        <v>651125</v>
      </c>
      <c r="D270" s="88" t="s">
        <v>290</v>
      </c>
      <c r="E270" s="65" t="s">
        <v>24</v>
      </c>
      <c r="F270" s="65">
        <v>20</v>
      </c>
      <c r="G270" s="66" t="s">
        <v>440</v>
      </c>
      <c r="H270" s="65" t="s">
        <v>311</v>
      </c>
      <c r="I270" s="65">
        <v>25</v>
      </c>
      <c r="J270" s="67" t="s">
        <v>459</v>
      </c>
      <c r="K270" s="65" t="s">
        <v>312</v>
      </c>
      <c r="L270" s="65"/>
      <c r="M270" s="67"/>
      <c r="N270" s="65"/>
    </row>
    <row r="271" spans="1:14" x14ac:dyDescent="0.2">
      <c r="A271" s="75"/>
      <c r="B271" s="86" t="s">
        <v>292</v>
      </c>
      <c r="C271" s="92">
        <v>784281</v>
      </c>
      <c r="D271" s="88" t="s">
        <v>293</v>
      </c>
      <c r="E271" s="65" t="s">
        <v>70</v>
      </c>
      <c r="F271" s="65">
        <v>10</v>
      </c>
      <c r="G271" s="66" t="s">
        <v>440</v>
      </c>
      <c r="H271" s="65" t="s">
        <v>311</v>
      </c>
      <c r="I271" s="65">
        <v>15</v>
      </c>
      <c r="J271" s="67" t="s">
        <v>445</v>
      </c>
      <c r="K271" s="65" t="s">
        <v>313</v>
      </c>
      <c r="L271" s="65">
        <v>15</v>
      </c>
      <c r="M271" s="67" t="s">
        <v>458</v>
      </c>
      <c r="N271" s="65" t="s">
        <v>313</v>
      </c>
    </row>
    <row r="272" spans="1:14" x14ac:dyDescent="0.2">
      <c r="A272" s="75"/>
      <c r="B272" s="86" t="s">
        <v>295</v>
      </c>
      <c r="C272" s="92">
        <v>784281</v>
      </c>
      <c r="D272" s="88" t="s">
        <v>293</v>
      </c>
      <c r="E272" s="65" t="s">
        <v>20</v>
      </c>
      <c r="F272" s="65">
        <v>15</v>
      </c>
      <c r="G272" s="66" t="s">
        <v>440</v>
      </c>
      <c r="H272" s="65" t="s">
        <v>311</v>
      </c>
      <c r="I272" s="65">
        <v>15</v>
      </c>
      <c r="J272" s="67" t="s">
        <v>445</v>
      </c>
      <c r="K272" s="65" t="s">
        <v>313</v>
      </c>
      <c r="L272" s="65">
        <v>20</v>
      </c>
      <c r="M272" s="67" t="s">
        <v>458</v>
      </c>
      <c r="N272" s="65" t="s">
        <v>313</v>
      </c>
    </row>
    <row r="273" spans="1:14" x14ac:dyDescent="0.2">
      <c r="A273" s="75"/>
      <c r="B273" s="88" t="s">
        <v>296</v>
      </c>
      <c r="C273" s="87">
        <v>784281</v>
      </c>
      <c r="D273" s="88" t="s">
        <v>293</v>
      </c>
      <c r="E273" s="65" t="s">
        <v>36</v>
      </c>
      <c r="F273" s="65">
        <v>15</v>
      </c>
      <c r="G273" s="66" t="s">
        <v>440</v>
      </c>
      <c r="H273" s="65" t="s">
        <v>311</v>
      </c>
      <c r="I273" s="65">
        <v>20</v>
      </c>
      <c r="J273" s="67" t="s">
        <v>458</v>
      </c>
      <c r="K273" s="65" t="s">
        <v>313</v>
      </c>
      <c r="L273" s="65">
        <v>20</v>
      </c>
      <c r="M273" s="67" t="s">
        <v>445</v>
      </c>
      <c r="N273" s="65" t="s">
        <v>313</v>
      </c>
    </row>
    <row r="274" spans="1:14" x14ac:dyDescent="0.2">
      <c r="A274" s="75"/>
      <c r="B274" s="88" t="s">
        <v>460</v>
      </c>
      <c r="C274" s="87">
        <v>784281</v>
      </c>
      <c r="D274" s="88" t="s">
        <v>293</v>
      </c>
      <c r="E274" s="65" t="s">
        <v>24</v>
      </c>
      <c r="F274" s="65">
        <v>20</v>
      </c>
      <c r="G274" s="66" t="s">
        <v>440</v>
      </c>
      <c r="H274" s="65" t="s">
        <v>311</v>
      </c>
      <c r="I274" s="65">
        <v>25</v>
      </c>
      <c r="J274" s="67" t="s">
        <v>458</v>
      </c>
      <c r="K274" s="65" t="s">
        <v>313</v>
      </c>
      <c r="L274" s="65"/>
      <c r="M274" s="67"/>
      <c r="N274" s="65"/>
    </row>
    <row r="275" spans="1:14" x14ac:dyDescent="0.2">
      <c r="A275" s="75"/>
      <c r="B275" s="88" t="s">
        <v>298</v>
      </c>
      <c r="C275" s="87">
        <v>784338</v>
      </c>
      <c r="D275" s="88" t="s">
        <v>293</v>
      </c>
      <c r="E275" s="65" t="s">
        <v>24</v>
      </c>
      <c r="F275" s="65">
        <v>20</v>
      </c>
      <c r="G275" s="66" t="s">
        <v>440</v>
      </c>
      <c r="H275" s="65" t="s">
        <v>311</v>
      </c>
      <c r="I275" s="65">
        <v>25</v>
      </c>
      <c r="J275" s="67" t="s">
        <v>445</v>
      </c>
      <c r="K275" s="65" t="s">
        <v>313</v>
      </c>
      <c r="L275" s="65"/>
      <c r="M275" s="67"/>
      <c r="N275" s="65"/>
    </row>
    <row r="276" spans="1:14" x14ac:dyDescent="0.2">
      <c r="A276" s="75"/>
      <c r="B276" s="88" t="s">
        <v>299</v>
      </c>
      <c r="C276" s="87">
        <v>773603</v>
      </c>
      <c r="D276" s="88" t="s">
        <v>293</v>
      </c>
      <c r="E276" s="65" t="s">
        <v>24</v>
      </c>
      <c r="F276" s="65">
        <v>20</v>
      </c>
      <c r="G276" s="66" t="s">
        <v>440</v>
      </c>
      <c r="H276" s="65" t="s">
        <v>311</v>
      </c>
      <c r="I276" s="65">
        <v>25</v>
      </c>
      <c r="J276" s="67" t="s">
        <v>461</v>
      </c>
      <c r="K276" s="65" t="s">
        <v>312</v>
      </c>
      <c r="L276" s="65"/>
      <c r="M276" s="67"/>
      <c r="N276" s="65"/>
    </row>
    <row r="277" spans="1:14" x14ac:dyDescent="0.2">
      <c r="A277" s="75"/>
      <c r="B277" s="88" t="s">
        <v>300</v>
      </c>
      <c r="C277" s="87">
        <v>676713</v>
      </c>
      <c r="D277" s="88" t="s">
        <v>293</v>
      </c>
      <c r="E277" s="65" t="s">
        <v>24</v>
      </c>
      <c r="F277" s="65">
        <v>20</v>
      </c>
      <c r="G277" s="66" t="s">
        <v>440</v>
      </c>
      <c r="H277" s="65" t="s">
        <v>311</v>
      </c>
      <c r="I277" s="65">
        <v>25</v>
      </c>
      <c r="J277" s="67" t="s">
        <v>462</v>
      </c>
      <c r="K277" s="65" t="s">
        <v>312</v>
      </c>
      <c r="L277" s="65"/>
      <c r="M277" s="67"/>
      <c r="N277" s="65"/>
    </row>
    <row r="278" spans="1:14" x14ac:dyDescent="0.2">
      <c r="A278" s="75"/>
      <c r="B278" s="88" t="s">
        <v>301</v>
      </c>
      <c r="C278" s="87">
        <v>737402</v>
      </c>
      <c r="D278" s="88" t="s">
        <v>293</v>
      </c>
      <c r="E278" s="65" t="s">
        <v>24</v>
      </c>
      <c r="F278" s="65">
        <v>20</v>
      </c>
      <c r="G278" s="66" t="s">
        <v>440</v>
      </c>
      <c r="H278" s="65" t="s">
        <v>311</v>
      </c>
      <c r="I278" s="65">
        <v>25</v>
      </c>
      <c r="J278" s="67" t="s">
        <v>463</v>
      </c>
      <c r="K278" s="65" t="s">
        <v>312</v>
      </c>
      <c r="L278" s="65"/>
      <c r="M278" s="67"/>
      <c r="N278" s="65"/>
    </row>
    <row r="279" spans="1:14" x14ac:dyDescent="0.2">
      <c r="A279" s="75"/>
      <c r="B279" s="88" t="s">
        <v>302</v>
      </c>
      <c r="C279" s="87">
        <v>773611</v>
      </c>
      <c r="D279" s="88" t="s">
        <v>293</v>
      </c>
      <c r="E279" s="65" t="s">
        <v>36</v>
      </c>
      <c r="F279" s="65">
        <v>15</v>
      </c>
      <c r="G279" s="66" t="s">
        <v>440</v>
      </c>
      <c r="H279" s="65" t="s">
        <v>311</v>
      </c>
      <c r="I279" s="65">
        <v>20</v>
      </c>
      <c r="J279" s="67" t="s">
        <v>461</v>
      </c>
      <c r="K279" s="65" t="s">
        <v>312</v>
      </c>
      <c r="L279" s="65">
        <v>20</v>
      </c>
      <c r="M279" s="67" t="s">
        <v>445</v>
      </c>
      <c r="N279" s="65" t="s">
        <v>313</v>
      </c>
    </row>
    <row r="280" spans="1:14" x14ac:dyDescent="0.2">
      <c r="K280" s="34"/>
      <c r="L280" s="34"/>
      <c r="N280" s="26"/>
    </row>
    <row r="281" spans="1:14" x14ac:dyDescent="0.2">
      <c r="K281" s="34"/>
      <c r="L281" s="34"/>
      <c r="N281" s="34"/>
    </row>
    <row r="282" spans="1:14" x14ac:dyDescent="0.2">
      <c r="K282" s="34"/>
      <c r="L282" s="34"/>
      <c r="N282" s="34"/>
    </row>
    <row r="283" spans="1:14" x14ac:dyDescent="0.2">
      <c r="K283" s="34"/>
      <c r="L283" s="34"/>
      <c r="N283" s="34"/>
    </row>
    <row r="284" spans="1:14" x14ac:dyDescent="0.2">
      <c r="K284" s="34"/>
      <c r="L284" s="34"/>
      <c r="N284" s="34"/>
    </row>
    <row r="285" spans="1:14" x14ac:dyDescent="0.2">
      <c r="K285" s="34"/>
      <c r="L285" s="34"/>
      <c r="N285" s="34"/>
    </row>
    <row r="286" spans="1:14" x14ac:dyDescent="0.2">
      <c r="K286" s="34"/>
      <c r="L286" s="34"/>
      <c r="N286" s="34"/>
    </row>
    <row r="287" spans="1:14" x14ac:dyDescent="0.2">
      <c r="K287" s="34"/>
      <c r="L287" s="34"/>
      <c r="N287" s="34"/>
    </row>
    <row r="288" spans="1:14" x14ac:dyDescent="0.2">
      <c r="K288" s="34"/>
      <c r="L288" s="34"/>
      <c r="N288" s="34"/>
    </row>
    <row r="289" spans="11:14" x14ac:dyDescent="0.2">
      <c r="K289" s="34"/>
      <c r="L289" s="34"/>
      <c r="N289" s="34"/>
    </row>
    <row r="290" spans="11:14" x14ac:dyDescent="0.2">
      <c r="K290" s="34"/>
      <c r="L290" s="34"/>
      <c r="N290" s="34"/>
    </row>
    <row r="291" spans="11:14" x14ac:dyDescent="0.2">
      <c r="K291" s="34"/>
      <c r="L291" s="34"/>
      <c r="N291" s="34"/>
    </row>
    <row r="292" spans="11:14" x14ac:dyDescent="0.2">
      <c r="K292" s="34"/>
      <c r="L292" s="34"/>
      <c r="N292" s="34"/>
    </row>
    <row r="293" spans="11:14" x14ac:dyDescent="0.2">
      <c r="K293" s="34"/>
      <c r="L293" s="34"/>
      <c r="N293" s="34"/>
    </row>
    <row r="294" spans="11:14" x14ac:dyDescent="0.2">
      <c r="K294" s="34"/>
      <c r="L294" s="34"/>
      <c r="N294" s="34"/>
    </row>
    <row r="295" spans="11:14" x14ac:dyDescent="0.2">
      <c r="K295" s="34"/>
      <c r="L295" s="34"/>
      <c r="N295" s="34"/>
    </row>
    <row r="296" spans="11:14" x14ac:dyDescent="0.2">
      <c r="K296" s="34"/>
      <c r="L296" s="34"/>
      <c r="N296" s="34"/>
    </row>
    <row r="297" spans="11:14" x14ac:dyDescent="0.2">
      <c r="K297" s="34"/>
      <c r="L297" s="34"/>
      <c r="N297" s="34"/>
    </row>
    <row r="298" spans="11:14" x14ac:dyDescent="0.2">
      <c r="K298" s="34"/>
      <c r="L298" s="34"/>
      <c r="N298" s="34"/>
    </row>
    <row r="299" spans="11:14" x14ac:dyDescent="0.2">
      <c r="K299" s="34"/>
      <c r="L299" s="34"/>
      <c r="N299" s="34"/>
    </row>
    <row r="300" spans="11:14" x14ac:dyDescent="0.2">
      <c r="K300" s="34"/>
      <c r="L300" s="34"/>
      <c r="N300" s="34"/>
    </row>
    <row r="301" spans="11:14" x14ac:dyDescent="0.2">
      <c r="K301" s="34"/>
      <c r="L301" s="34"/>
      <c r="N301" s="34"/>
    </row>
    <row r="302" spans="11:14" x14ac:dyDescent="0.2">
      <c r="K302" s="34"/>
      <c r="L302" s="34"/>
      <c r="N302" s="34"/>
    </row>
    <row r="303" spans="11:14" x14ac:dyDescent="0.2">
      <c r="K303" s="34"/>
      <c r="L303" s="34"/>
      <c r="N303" s="34"/>
    </row>
    <row r="304" spans="11:14" x14ac:dyDescent="0.2">
      <c r="K304" s="34"/>
      <c r="L304" s="34"/>
      <c r="N304" s="34"/>
    </row>
    <row r="305" spans="11:14" x14ac:dyDescent="0.2">
      <c r="K305" s="34"/>
      <c r="L305" s="34"/>
      <c r="N305" s="34"/>
    </row>
    <row r="306" spans="11:14" x14ac:dyDescent="0.2">
      <c r="K306" s="34"/>
      <c r="L306" s="34"/>
      <c r="N306" s="34"/>
    </row>
    <row r="307" spans="11:14" x14ac:dyDescent="0.2">
      <c r="K307" s="34"/>
      <c r="L307" s="34"/>
      <c r="N307" s="34"/>
    </row>
    <row r="308" spans="11:14" x14ac:dyDescent="0.2">
      <c r="K308" s="34"/>
      <c r="L308" s="34"/>
      <c r="N308" s="34"/>
    </row>
    <row r="309" spans="11:14" x14ac:dyDescent="0.2">
      <c r="K309" s="34"/>
      <c r="L309" s="34"/>
      <c r="N309" s="34"/>
    </row>
    <row r="310" spans="11:14" x14ac:dyDescent="0.2">
      <c r="K310" s="34"/>
      <c r="L310" s="34"/>
      <c r="N310" s="34"/>
    </row>
    <row r="311" spans="11:14" x14ac:dyDescent="0.2">
      <c r="K311" s="34"/>
      <c r="L311" s="34"/>
      <c r="N311" s="34"/>
    </row>
    <row r="312" spans="11:14" x14ac:dyDescent="0.2">
      <c r="K312" s="34"/>
      <c r="L312" s="34"/>
      <c r="N312" s="34"/>
    </row>
    <row r="313" spans="11:14" x14ac:dyDescent="0.2">
      <c r="K313" s="34"/>
      <c r="L313" s="34"/>
      <c r="N313" s="34"/>
    </row>
    <row r="314" spans="11:14" x14ac:dyDescent="0.2">
      <c r="K314" s="34"/>
      <c r="L314" s="34"/>
      <c r="N314" s="34"/>
    </row>
    <row r="315" spans="11:14" x14ac:dyDescent="0.2">
      <c r="K315" s="34"/>
      <c r="L315" s="34"/>
      <c r="N315" s="34"/>
    </row>
    <row r="316" spans="11:14" x14ac:dyDescent="0.2">
      <c r="K316" s="34"/>
      <c r="L316" s="34"/>
      <c r="N316" s="34"/>
    </row>
    <row r="317" spans="11:14" x14ac:dyDescent="0.2">
      <c r="K317" s="34"/>
      <c r="L317" s="34"/>
      <c r="N317" s="34"/>
    </row>
    <row r="318" spans="11:14" x14ac:dyDescent="0.2">
      <c r="K318" s="34"/>
      <c r="L318" s="34"/>
      <c r="N318" s="34"/>
    </row>
    <row r="319" spans="11:14" x14ac:dyDescent="0.2">
      <c r="K319" s="34"/>
      <c r="L319" s="34"/>
      <c r="N319" s="34"/>
    </row>
    <row r="320" spans="11:14" x14ac:dyDescent="0.2">
      <c r="K320" s="34"/>
      <c r="L320" s="34"/>
      <c r="N320" s="34"/>
    </row>
    <row r="321" spans="11:14" x14ac:dyDescent="0.2">
      <c r="K321" s="34"/>
      <c r="L321" s="34"/>
      <c r="N321" s="34"/>
    </row>
    <row r="322" spans="11:14" x14ac:dyDescent="0.2">
      <c r="K322" s="34"/>
      <c r="L322" s="34"/>
      <c r="N322" s="34"/>
    </row>
    <row r="323" spans="11:14" x14ac:dyDescent="0.2">
      <c r="K323" s="34"/>
      <c r="L323" s="34"/>
      <c r="N323" s="34"/>
    </row>
    <row r="324" spans="11:14" x14ac:dyDescent="0.2">
      <c r="K324" s="34"/>
      <c r="L324" s="34"/>
      <c r="N324" s="34"/>
    </row>
    <row r="325" spans="11:14" x14ac:dyDescent="0.2">
      <c r="K325" s="34"/>
      <c r="L325" s="34"/>
      <c r="N325" s="34"/>
    </row>
    <row r="326" spans="11:14" x14ac:dyDescent="0.2">
      <c r="K326" s="34"/>
      <c r="L326" s="34"/>
      <c r="N326" s="34"/>
    </row>
    <row r="327" spans="11:14" x14ac:dyDescent="0.2">
      <c r="K327" s="34"/>
      <c r="L327" s="34"/>
      <c r="N327" s="34"/>
    </row>
    <row r="328" spans="11:14" x14ac:dyDescent="0.2">
      <c r="K328" s="34"/>
      <c r="L328" s="34"/>
      <c r="N328" s="34"/>
    </row>
    <row r="329" spans="11:14" x14ac:dyDescent="0.2">
      <c r="K329" s="34"/>
      <c r="L329" s="34"/>
      <c r="N329" s="34"/>
    </row>
    <row r="330" spans="11:14" x14ac:dyDescent="0.2">
      <c r="K330" s="34"/>
      <c r="L330" s="34"/>
      <c r="N330" s="34"/>
    </row>
    <row r="331" spans="11:14" x14ac:dyDescent="0.2">
      <c r="K331" s="34"/>
      <c r="L331" s="34"/>
      <c r="N331" s="34"/>
    </row>
    <row r="332" spans="11:14" x14ac:dyDescent="0.2">
      <c r="K332" s="34"/>
      <c r="L332" s="34"/>
      <c r="N332" s="34"/>
    </row>
    <row r="333" spans="11:14" x14ac:dyDescent="0.2">
      <c r="K333" s="34"/>
      <c r="L333" s="34"/>
      <c r="N333" s="34"/>
    </row>
    <row r="334" spans="11:14" x14ac:dyDescent="0.2">
      <c r="K334" s="34"/>
      <c r="L334" s="34"/>
      <c r="N334" s="34"/>
    </row>
    <row r="335" spans="11:14" x14ac:dyDescent="0.2">
      <c r="K335" s="34"/>
      <c r="L335" s="34"/>
      <c r="N335" s="34"/>
    </row>
    <row r="336" spans="11:14" x14ac:dyDescent="0.2">
      <c r="K336" s="34"/>
      <c r="L336" s="34"/>
      <c r="N336" s="34"/>
    </row>
    <row r="337" spans="11:14" x14ac:dyDescent="0.2">
      <c r="K337" s="34"/>
      <c r="L337" s="34"/>
      <c r="N337" s="34"/>
    </row>
    <row r="338" spans="11:14" x14ac:dyDescent="0.2">
      <c r="K338" s="34"/>
      <c r="L338" s="34"/>
      <c r="N338" s="34"/>
    </row>
    <row r="339" spans="11:14" x14ac:dyDescent="0.2">
      <c r="K339" s="34"/>
      <c r="L339" s="34"/>
      <c r="N339" s="34"/>
    </row>
    <row r="340" spans="11:14" x14ac:dyDescent="0.2">
      <c r="K340" s="34"/>
      <c r="L340" s="34"/>
      <c r="N340" s="34"/>
    </row>
    <row r="341" spans="11:14" x14ac:dyDescent="0.2">
      <c r="K341" s="34"/>
      <c r="L341" s="34"/>
      <c r="N341" s="34"/>
    </row>
    <row r="342" spans="11:14" x14ac:dyDescent="0.2">
      <c r="K342" s="34"/>
      <c r="L342" s="34"/>
      <c r="N342" s="34"/>
    </row>
    <row r="343" spans="11:14" x14ac:dyDescent="0.2">
      <c r="K343" s="34"/>
      <c r="L343" s="34"/>
      <c r="N343" s="34"/>
    </row>
    <row r="344" spans="11:14" x14ac:dyDescent="0.2">
      <c r="K344" s="34"/>
      <c r="L344" s="34"/>
      <c r="N344" s="34"/>
    </row>
    <row r="345" spans="11:14" x14ac:dyDescent="0.2">
      <c r="K345" s="34"/>
      <c r="L345" s="34"/>
      <c r="N345" s="34"/>
    </row>
    <row r="346" spans="11:14" x14ac:dyDescent="0.2">
      <c r="K346" s="34"/>
      <c r="L346" s="34"/>
      <c r="N346" s="34"/>
    </row>
    <row r="347" spans="11:14" x14ac:dyDescent="0.2">
      <c r="K347" s="34"/>
      <c r="L347" s="34"/>
      <c r="N347" s="34"/>
    </row>
    <row r="348" spans="11:14" x14ac:dyDescent="0.2">
      <c r="K348" s="34"/>
      <c r="L348" s="34"/>
      <c r="N348" s="34"/>
    </row>
    <row r="349" spans="11:14" x14ac:dyDescent="0.2">
      <c r="K349" s="34"/>
      <c r="L349" s="34"/>
      <c r="N349" s="34"/>
    </row>
    <row r="350" spans="11:14" x14ac:dyDescent="0.2">
      <c r="K350" s="34"/>
      <c r="L350" s="34"/>
      <c r="N350" s="34"/>
    </row>
    <row r="351" spans="11:14" x14ac:dyDescent="0.2">
      <c r="K351" s="34"/>
      <c r="L351" s="34"/>
      <c r="N351" s="34"/>
    </row>
    <row r="352" spans="11:14" x14ac:dyDescent="0.2">
      <c r="K352" s="34"/>
      <c r="L352" s="34"/>
      <c r="N352" s="34"/>
    </row>
    <row r="353" spans="11:14" x14ac:dyDescent="0.2">
      <c r="K353" s="34"/>
      <c r="L353" s="34"/>
      <c r="N353" s="34"/>
    </row>
    <row r="354" spans="11:14" x14ac:dyDescent="0.2">
      <c r="K354" s="34"/>
      <c r="L354" s="34"/>
      <c r="N354" s="34"/>
    </row>
    <row r="355" spans="11:14" x14ac:dyDescent="0.2">
      <c r="K355" s="34"/>
      <c r="L355" s="34"/>
      <c r="N355" s="34"/>
    </row>
    <row r="356" spans="11:14" x14ac:dyDescent="0.2">
      <c r="K356" s="34"/>
      <c r="L356" s="34"/>
      <c r="N356" s="34"/>
    </row>
    <row r="357" spans="11:14" x14ac:dyDescent="0.2">
      <c r="K357" s="34"/>
      <c r="L357" s="34"/>
      <c r="N357" s="34"/>
    </row>
    <row r="358" spans="11:14" x14ac:dyDescent="0.2">
      <c r="K358" s="34"/>
      <c r="L358" s="34"/>
      <c r="N358" s="34"/>
    </row>
    <row r="359" spans="11:14" x14ac:dyDescent="0.2">
      <c r="K359" s="34"/>
      <c r="L359" s="34"/>
      <c r="N359" s="34"/>
    </row>
    <row r="360" spans="11:14" x14ac:dyDescent="0.2">
      <c r="K360" s="34"/>
      <c r="L360" s="34"/>
      <c r="N360" s="34"/>
    </row>
    <row r="361" spans="11:14" x14ac:dyDescent="0.2">
      <c r="K361" s="34"/>
      <c r="L361" s="34"/>
      <c r="N361" s="34"/>
    </row>
    <row r="362" spans="11:14" x14ac:dyDescent="0.2">
      <c r="K362" s="34"/>
      <c r="L362" s="34"/>
      <c r="N362" s="34"/>
    </row>
    <row r="363" spans="11:14" x14ac:dyDescent="0.2">
      <c r="K363" s="34"/>
      <c r="L363" s="34"/>
      <c r="N363" s="34"/>
    </row>
    <row r="364" spans="11:14" x14ac:dyDescent="0.2">
      <c r="K364" s="34"/>
      <c r="L364" s="34"/>
      <c r="N364" s="34"/>
    </row>
    <row r="365" spans="11:14" x14ac:dyDescent="0.2">
      <c r="K365" s="34"/>
      <c r="L365" s="34"/>
      <c r="N365" s="34"/>
    </row>
    <row r="366" spans="11:14" x14ac:dyDescent="0.2">
      <c r="K366" s="34"/>
      <c r="L366" s="34"/>
      <c r="N366" s="34"/>
    </row>
    <row r="367" spans="11:14" x14ac:dyDescent="0.2">
      <c r="K367" s="34"/>
      <c r="L367" s="34"/>
      <c r="N367" s="34"/>
    </row>
    <row r="368" spans="11:14" x14ac:dyDescent="0.2">
      <c r="K368" s="34"/>
      <c r="L368" s="34"/>
      <c r="N368" s="34"/>
    </row>
    <row r="369" spans="11:14" x14ac:dyDescent="0.2">
      <c r="K369" s="34"/>
      <c r="L369" s="34"/>
      <c r="N369" s="34"/>
    </row>
    <row r="370" spans="11:14" x14ac:dyDescent="0.2">
      <c r="K370" s="34"/>
      <c r="L370" s="34"/>
      <c r="N370" s="34"/>
    </row>
    <row r="371" spans="11:14" x14ac:dyDescent="0.2">
      <c r="K371" s="34"/>
      <c r="L371" s="34"/>
      <c r="N371" s="34"/>
    </row>
    <row r="372" spans="11:14" x14ac:dyDescent="0.2">
      <c r="K372" s="34"/>
      <c r="L372" s="34"/>
      <c r="N372" s="34"/>
    </row>
    <row r="373" spans="11:14" x14ac:dyDescent="0.2">
      <c r="K373" s="34"/>
      <c r="L373" s="34"/>
      <c r="N373" s="34"/>
    </row>
    <row r="374" spans="11:14" x14ac:dyDescent="0.2">
      <c r="K374" s="34"/>
      <c r="L374" s="34"/>
      <c r="N374" s="34"/>
    </row>
    <row r="375" spans="11:14" x14ac:dyDescent="0.2">
      <c r="K375" s="34"/>
      <c r="L375" s="34"/>
      <c r="N375" s="34"/>
    </row>
    <row r="376" spans="11:14" x14ac:dyDescent="0.2">
      <c r="K376" s="34"/>
      <c r="L376" s="34"/>
      <c r="N376" s="34"/>
    </row>
    <row r="377" spans="11:14" x14ac:dyDescent="0.2">
      <c r="K377" s="34"/>
      <c r="L377" s="34"/>
      <c r="N377" s="34"/>
    </row>
    <row r="378" spans="11:14" x14ac:dyDescent="0.2">
      <c r="K378" s="34"/>
      <c r="L378" s="34"/>
      <c r="N378" s="34"/>
    </row>
    <row r="379" spans="11:14" x14ac:dyDescent="0.2">
      <c r="K379" s="34"/>
      <c r="L379" s="34"/>
      <c r="N379" s="34"/>
    </row>
    <row r="380" spans="11:14" x14ac:dyDescent="0.2">
      <c r="K380" s="34"/>
      <c r="L380" s="34"/>
      <c r="N380" s="34"/>
    </row>
    <row r="381" spans="11:14" x14ac:dyDescent="0.2">
      <c r="K381" s="34"/>
      <c r="L381" s="34"/>
      <c r="N381" s="34"/>
    </row>
    <row r="382" spans="11:14" x14ac:dyDescent="0.2">
      <c r="K382" s="34"/>
      <c r="L382" s="34"/>
      <c r="N382" s="34"/>
    </row>
    <row r="383" spans="11:14" x14ac:dyDescent="0.2">
      <c r="K383" s="34"/>
      <c r="L383" s="34"/>
      <c r="N383" s="34"/>
    </row>
    <row r="384" spans="11:14" x14ac:dyDescent="0.2">
      <c r="K384" s="34"/>
      <c r="L384" s="34"/>
      <c r="N384" s="34"/>
    </row>
    <row r="385" spans="11:14" x14ac:dyDescent="0.2">
      <c r="K385" s="34"/>
      <c r="L385" s="34"/>
      <c r="N385" s="34"/>
    </row>
    <row r="386" spans="11:14" x14ac:dyDescent="0.2">
      <c r="K386" s="34"/>
      <c r="L386" s="34"/>
      <c r="N386" s="34"/>
    </row>
    <row r="387" spans="11:14" x14ac:dyDescent="0.2">
      <c r="K387" s="34"/>
      <c r="L387" s="34"/>
      <c r="N387" s="34"/>
    </row>
    <row r="388" spans="11:14" x14ac:dyDescent="0.2">
      <c r="K388" s="34"/>
      <c r="L388" s="34"/>
      <c r="N388" s="34"/>
    </row>
    <row r="389" spans="11:14" x14ac:dyDescent="0.2">
      <c r="K389" s="34"/>
      <c r="L389" s="34"/>
      <c r="N389" s="34"/>
    </row>
    <row r="390" spans="11:14" x14ac:dyDescent="0.2">
      <c r="K390" s="34"/>
      <c r="L390" s="34"/>
      <c r="N390" s="34"/>
    </row>
    <row r="391" spans="11:14" x14ac:dyDescent="0.2">
      <c r="K391" s="34"/>
      <c r="L391" s="34"/>
      <c r="N391" s="34"/>
    </row>
    <row r="392" spans="11:14" x14ac:dyDescent="0.2">
      <c r="K392" s="34"/>
      <c r="L392" s="34"/>
      <c r="N392" s="34"/>
    </row>
    <row r="393" spans="11:14" x14ac:dyDescent="0.2">
      <c r="K393" s="34"/>
      <c r="L393" s="34"/>
      <c r="N393" s="34"/>
    </row>
    <row r="394" spans="11:14" x14ac:dyDescent="0.2">
      <c r="K394" s="34"/>
      <c r="L394" s="34"/>
      <c r="N394" s="34"/>
    </row>
    <row r="395" spans="11:14" x14ac:dyDescent="0.2">
      <c r="K395" s="34"/>
      <c r="L395" s="34"/>
      <c r="N395" s="34"/>
    </row>
    <row r="396" spans="11:14" x14ac:dyDescent="0.2">
      <c r="K396" s="34"/>
      <c r="L396" s="34"/>
      <c r="N396" s="34"/>
    </row>
    <row r="397" spans="11:14" x14ac:dyDescent="0.2">
      <c r="K397" s="34"/>
      <c r="L397" s="34"/>
      <c r="N397" s="34"/>
    </row>
    <row r="398" spans="11:14" x14ac:dyDescent="0.2">
      <c r="K398" s="34"/>
      <c r="L398" s="34"/>
      <c r="N398" s="34"/>
    </row>
    <row r="399" spans="11:14" x14ac:dyDescent="0.2">
      <c r="K399" s="34"/>
      <c r="L399" s="34"/>
      <c r="N399" s="34"/>
    </row>
    <row r="400" spans="11:14" x14ac:dyDescent="0.2">
      <c r="K400" s="34"/>
      <c r="L400" s="34"/>
      <c r="N400" s="34"/>
    </row>
    <row r="401" spans="11:14" x14ac:dyDescent="0.2">
      <c r="K401" s="34"/>
      <c r="L401" s="34"/>
      <c r="N401" s="34"/>
    </row>
    <row r="402" spans="11:14" x14ac:dyDescent="0.2">
      <c r="K402" s="34"/>
      <c r="L402" s="34"/>
      <c r="N402" s="34"/>
    </row>
    <row r="403" spans="11:14" x14ac:dyDescent="0.2">
      <c r="K403" s="34"/>
      <c r="L403" s="34"/>
      <c r="N403" s="34"/>
    </row>
    <row r="404" spans="11:14" x14ac:dyDescent="0.2">
      <c r="K404" s="34"/>
      <c r="L404" s="34"/>
      <c r="N404" s="34"/>
    </row>
    <row r="405" spans="11:14" x14ac:dyDescent="0.2">
      <c r="K405" s="34"/>
      <c r="L405" s="34"/>
      <c r="N405" s="34"/>
    </row>
    <row r="406" spans="11:14" x14ac:dyDescent="0.2">
      <c r="K406" s="34"/>
      <c r="L406" s="34"/>
      <c r="N406" s="34"/>
    </row>
    <row r="407" spans="11:14" x14ac:dyDescent="0.2">
      <c r="K407" s="34"/>
      <c r="L407" s="34"/>
      <c r="N407" s="34"/>
    </row>
    <row r="408" spans="11:14" x14ac:dyDescent="0.2">
      <c r="K408" s="34"/>
      <c r="L408" s="34"/>
      <c r="N408" s="34"/>
    </row>
    <row r="409" spans="11:14" x14ac:dyDescent="0.2">
      <c r="K409" s="34"/>
      <c r="L409" s="34"/>
      <c r="N409" s="34"/>
    </row>
    <row r="410" spans="11:14" x14ac:dyDescent="0.2">
      <c r="K410" s="34"/>
      <c r="L410" s="34"/>
      <c r="N410" s="34"/>
    </row>
    <row r="411" spans="11:14" x14ac:dyDescent="0.2">
      <c r="K411" s="34"/>
      <c r="L411" s="34"/>
      <c r="N411" s="34"/>
    </row>
    <row r="412" spans="11:14" x14ac:dyDescent="0.2">
      <c r="K412" s="34"/>
      <c r="L412" s="34"/>
      <c r="N412" s="34"/>
    </row>
    <row r="413" spans="11:14" x14ac:dyDescent="0.2">
      <c r="K413" s="34"/>
      <c r="L413" s="34"/>
      <c r="N413" s="34"/>
    </row>
    <row r="414" spans="11:14" x14ac:dyDescent="0.2">
      <c r="K414" s="34"/>
      <c r="L414" s="34"/>
      <c r="N414" s="34"/>
    </row>
    <row r="415" spans="11:14" x14ac:dyDescent="0.2">
      <c r="K415" s="34"/>
      <c r="L415" s="34"/>
      <c r="N415" s="34"/>
    </row>
    <row r="416" spans="11:14" x14ac:dyDescent="0.2">
      <c r="K416" s="34"/>
      <c r="L416" s="34"/>
      <c r="N416" s="34"/>
    </row>
    <row r="417" spans="11:14" x14ac:dyDescent="0.2">
      <c r="K417" s="34"/>
      <c r="L417" s="34"/>
      <c r="N417" s="34"/>
    </row>
    <row r="418" spans="11:14" x14ac:dyDescent="0.2">
      <c r="K418" s="34"/>
      <c r="L418" s="34"/>
      <c r="N418" s="34"/>
    </row>
    <row r="419" spans="11:14" x14ac:dyDescent="0.2">
      <c r="K419" s="34"/>
      <c r="L419" s="34"/>
      <c r="N419" s="34"/>
    </row>
    <row r="420" spans="11:14" x14ac:dyDescent="0.2">
      <c r="K420" s="34"/>
      <c r="L420" s="34"/>
      <c r="N420" s="34"/>
    </row>
    <row r="421" spans="11:14" x14ac:dyDescent="0.2">
      <c r="K421" s="34"/>
      <c r="L421" s="34"/>
      <c r="N421" s="34"/>
    </row>
    <row r="422" spans="11:14" x14ac:dyDescent="0.2">
      <c r="K422" s="34"/>
      <c r="L422" s="34"/>
      <c r="N422" s="34"/>
    </row>
    <row r="423" spans="11:14" x14ac:dyDescent="0.2">
      <c r="K423" s="34"/>
      <c r="L423" s="34"/>
      <c r="N423" s="34"/>
    </row>
    <row r="424" spans="11:14" x14ac:dyDescent="0.2">
      <c r="K424" s="34"/>
      <c r="L424" s="34"/>
      <c r="N424" s="34"/>
    </row>
    <row r="425" spans="11:14" x14ac:dyDescent="0.2">
      <c r="K425" s="34"/>
      <c r="L425" s="34"/>
      <c r="N425" s="34"/>
    </row>
    <row r="426" spans="11:14" x14ac:dyDescent="0.2">
      <c r="K426" s="34"/>
      <c r="L426" s="34"/>
      <c r="N426" s="34"/>
    </row>
    <row r="427" spans="11:14" x14ac:dyDescent="0.2">
      <c r="K427" s="34"/>
      <c r="L427" s="34"/>
      <c r="N427" s="34"/>
    </row>
    <row r="428" spans="11:14" x14ac:dyDescent="0.2">
      <c r="K428" s="34"/>
      <c r="L428" s="34"/>
      <c r="N428" s="34"/>
    </row>
    <row r="429" spans="11:14" x14ac:dyDescent="0.2">
      <c r="K429" s="34"/>
      <c r="L429" s="34"/>
      <c r="N429" s="34"/>
    </row>
    <row r="430" spans="11:14" x14ac:dyDescent="0.2">
      <c r="K430" s="34"/>
      <c r="L430" s="34"/>
      <c r="N430" s="34"/>
    </row>
    <row r="431" spans="11:14" x14ac:dyDescent="0.2">
      <c r="K431" s="34"/>
      <c r="L431" s="34"/>
      <c r="N431" s="34"/>
    </row>
    <row r="432" spans="11:14" x14ac:dyDescent="0.2">
      <c r="K432" s="34"/>
      <c r="L432" s="34"/>
      <c r="N432" s="34"/>
    </row>
    <row r="433" spans="11:14" x14ac:dyDescent="0.2">
      <c r="K433" s="34"/>
      <c r="L433" s="34"/>
      <c r="N433" s="34"/>
    </row>
    <row r="434" spans="11:14" x14ac:dyDescent="0.2">
      <c r="K434" s="34"/>
      <c r="L434" s="34"/>
      <c r="N434" s="34"/>
    </row>
    <row r="435" spans="11:14" x14ac:dyDescent="0.2">
      <c r="K435" s="34"/>
      <c r="L435" s="34"/>
      <c r="N435" s="34"/>
    </row>
    <row r="436" spans="11:14" x14ac:dyDescent="0.2">
      <c r="K436" s="34"/>
      <c r="L436" s="34"/>
      <c r="N436" s="34"/>
    </row>
    <row r="437" spans="11:14" x14ac:dyDescent="0.2">
      <c r="K437" s="34"/>
      <c r="L437" s="34"/>
      <c r="N437" s="34"/>
    </row>
    <row r="438" spans="11:14" x14ac:dyDescent="0.2">
      <c r="K438" s="34"/>
      <c r="L438" s="34"/>
      <c r="N438" s="34"/>
    </row>
    <row r="439" spans="11:14" x14ac:dyDescent="0.2">
      <c r="K439" s="34"/>
      <c r="L439" s="34"/>
      <c r="N439" s="34"/>
    </row>
    <row r="440" spans="11:14" x14ac:dyDescent="0.2">
      <c r="K440" s="34"/>
      <c r="L440" s="34"/>
      <c r="N440" s="34"/>
    </row>
    <row r="441" spans="11:14" x14ac:dyDescent="0.2">
      <c r="K441" s="34"/>
      <c r="L441" s="34"/>
      <c r="N441" s="34"/>
    </row>
    <row r="442" spans="11:14" x14ac:dyDescent="0.2">
      <c r="K442" s="34"/>
      <c r="L442" s="34"/>
      <c r="N442" s="34"/>
    </row>
    <row r="443" spans="11:14" x14ac:dyDescent="0.2">
      <c r="K443" s="34"/>
      <c r="L443" s="34"/>
      <c r="N443" s="34"/>
    </row>
    <row r="444" spans="11:14" x14ac:dyDescent="0.2">
      <c r="K444" s="34"/>
      <c r="L444" s="34"/>
      <c r="N444" s="34"/>
    </row>
    <row r="445" spans="11:14" x14ac:dyDescent="0.2">
      <c r="K445" s="34"/>
      <c r="L445" s="34"/>
      <c r="N445" s="34"/>
    </row>
    <row r="446" spans="11:14" x14ac:dyDescent="0.2">
      <c r="K446" s="34"/>
      <c r="L446" s="34"/>
      <c r="N446" s="34"/>
    </row>
    <row r="447" spans="11:14" x14ac:dyDescent="0.2">
      <c r="K447" s="34"/>
      <c r="L447" s="34"/>
      <c r="N447" s="34"/>
    </row>
    <row r="448" spans="11:14" x14ac:dyDescent="0.2">
      <c r="K448" s="34"/>
      <c r="L448" s="34"/>
      <c r="N448" s="34"/>
    </row>
    <row r="449" spans="11:14" x14ac:dyDescent="0.2">
      <c r="K449" s="34"/>
      <c r="L449" s="34"/>
      <c r="N449" s="34"/>
    </row>
    <row r="450" spans="11:14" x14ac:dyDescent="0.2">
      <c r="K450" s="34"/>
      <c r="L450" s="34"/>
      <c r="N450" s="34"/>
    </row>
    <row r="451" spans="11:14" x14ac:dyDescent="0.2">
      <c r="K451" s="34"/>
      <c r="L451" s="34"/>
      <c r="N451" s="34"/>
    </row>
    <row r="452" spans="11:14" x14ac:dyDescent="0.2">
      <c r="K452" s="34"/>
      <c r="L452" s="34"/>
      <c r="N452" s="34"/>
    </row>
    <row r="453" spans="11:14" x14ac:dyDescent="0.2">
      <c r="K453" s="34"/>
      <c r="L453" s="34"/>
      <c r="N453" s="34"/>
    </row>
    <row r="454" spans="11:14" x14ac:dyDescent="0.2">
      <c r="K454" s="34"/>
      <c r="L454" s="34"/>
      <c r="N454" s="34"/>
    </row>
    <row r="455" spans="11:14" x14ac:dyDescent="0.2">
      <c r="K455" s="34"/>
      <c r="L455" s="34"/>
      <c r="N455" s="34"/>
    </row>
    <row r="456" spans="11:14" x14ac:dyDescent="0.2">
      <c r="K456" s="34"/>
      <c r="L456" s="34"/>
      <c r="N456" s="34"/>
    </row>
    <row r="457" spans="11:14" x14ac:dyDescent="0.2">
      <c r="K457" s="34"/>
      <c r="L457" s="34"/>
      <c r="N457" s="34"/>
    </row>
    <row r="458" spans="11:14" x14ac:dyDescent="0.2">
      <c r="K458" s="34"/>
      <c r="L458" s="34"/>
      <c r="N458" s="34"/>
    </row>
    <row r="459" spans="11:14" x14ac:dyDescent="0.2">
      <c r="K459" s="34"/>
      <c r="L459" s="34"/>
      <c r="N459" s="34"/>
    </row>
    <row r="460" spans="11:14" x14ac:dyDescent="0.2">
      <c r="K460" s="34"/>
      <c r="L460" s="34"/>
      <c r="N460" s="34"/>
    </row>
    <row r="461" spans="11:14" x14ac:dyDescent="0.2">
      <c r="K461" s="34"/>
      <c r="L461" s="34"/>
      <c r="N461" s="34"/>
    </row>
    <row r="462" spans="11:14" x14ac:dyDescent="0.2">
      <c r="K462" s="34"/>
      <c r="L462" s="34"/>
      <c r="N462" s="34"/>
    </row>
    <row r="463" spans="11:14" x14ac:dyDescent="0.2">
      <c r="K463" s="34"/>
      <c r="L463" s="34"/>
      <c r="N463" s="34"/>
    </row>
    <row r="464" spans="11:14" x14ac:dyDescent="0.2">
      <c r="K464" s="34"/>
      <c r="L464" s="34"/>
      <c r="N464" s="34"/>
    </row>
    <row r="465" spans="11:14" x14ac:dyDescent="0.2">
      <c r="K465" s="34"/>
      <c r="L465" s="34"/>
      <c r="N465" s="34"/>
    </row>
    <row r="466" spans="11:14" x14ac:dyDescent="0.2">
      <c r="K466" s="34"/>
      <c r="L466" s="34"/>
      <c r="N466" s="34"/>
    </row>
    <row r="467" spans="11:14" x14ac:dyDescent="0.2">
      <c r="K467" s="34"/>
      <c r="L467" s="34"/>
      <c r="N467" s="34"/>
    </row>
    <row r="468" spans="11:14" x14ac:dyDescent="0.2">
      <c r="K468" s="34"/>
      <c r="L468" s="34"/>
      <c r="N468" s="34"/>
    </row>
    <row r="469" spans="11:14" x14ac:dyDescent="0.2">
      <c r="K469" s="34"/>
      <c r="L469" s="34"/>
      <c r="N469" s="34"/>
    </row>
    <row r="470" spans="11:14" x14ac:dyDescent="0.2">
      <c r="K470" s="34"/>
      <c r="L470" s="34"/>
      <c r="N470" s="34"/>
    </row>
    <row r="471" spans="11:14" x14ac:dyDescent="0.2">
      <c r="K471" s="34"/>
      <c r="L471" s="34"/>
      <c r="N471" s="34"/>
    </row>
    <row r="472" spans="11:14" x14ac:dyDescent="0.2">
      <c r="K472" s="34"/>
      <c r="L472" s="34"/>
      <c r="N472" s="34"/>
    </row>
    <row r="473" spans="11:14" x14ac:dyDescent="0.2">
      <c r="K473" s="34"/>
      <c r="L473" s="34"/>
      <c r="N473" s="34"/>
    </row>
    <row r="474" spans="11:14" x14ac:dyDescent="0.2">
      <c r="K474" s="34"/>
      <c r="L474" s="34"/>
      <c r="N474" s="34"/>
    </row>
    <row r="475" spans="11:14" x14ac:dyDescent="0.2">
      <c r="K475" s="34"/>
      <c r="L475" s="34"/>
      <c r="N475" s="34"/>
    </row>
    <row r="476" spans="11:14" x14ac:dyDescent="0.2">
      <c r="K476" s="34"/>
      <c r="L476" s="34"/>
      <c r="N476" s="34"/>
    </row>
    <row r="477" spans="11:14" x14ac:dyDescent="0.2">
      <c r="K477" s="34"/>
      <c r="L477" s="34"/>
      <c r="N477" s="34"/>
    </row>
    <row r="478" spans="11:14" x14ac:dyDescent="0.2">
      <c r="K478" s="34"/>
      <c r="L478" s="34"/>
      <c r="N478" s="34"/>
    </row>
    <row r="479" spans="11:14" x14ac:dyDescent="0.2">
      <c r="K479" s="34"/>
      <c r="L479" s="34"/>
      <c r="N479" s="34"/>
    </row>
    <row r="480" spans="11:14" x14ac:dyDescent="0.2">
      <c r="K480" s="34"/>
      <c r="L480" s="34"/>
      <c r="N480" s="34"/>
    </row>
    <row r="481" spans="11:14" x14ac:dyDescent="0.2">
      <c r="K481" s="34"/>
      <c r="L481" s="34"/>
      <c r="N481" s="34"/>
    </row>
    <row r="482" spans="11:14" x14ac:dyDescent="0.2">
      <c r="K482" s="34"/>
      <c r="L482" s="34"/>
      <c r="N482" s="34"/>
    </row>
    <row r="483" spans="11:14" x14ac:dyDescent="0.2">
      <c r="K483" s="34"/>
      <c r="L483" s="34"/>
      <c r="N483" s="34"/>
    </row>
    <row r="484" spans="11:14" x14ac:dyDescent="0.2">
      <c r="K484" s="34"/>
      <c r="L484" s="34"/>
      <c r="N484" s="34"/>
    </row>
    <row r="485" spans="11:14" x14ac:dyDescent="0.2">
      <c r="K485" s="34"/>
      <c r="L485" s="34"/>
      <c r="N485" s="34"/>
    </row>
    <row r="486" spans="11:14" x14ac:dyDescent="0.2">
      <c r="K486" s="34"/>
      <c r="L486" s="34"/>
      <c r="N486" s="34"/>
    </row>
    <row r="487" spans="11:14" x14ac:dyDescent="0.2">
      <c r="K487" s="34"/>
      <c r="L487" s="34"/>
      <c r="N487" s="34"/>
    </row>
    <row r="488" spans="11:14" x14ac:dyDescent="0.2">
      <c r="K488" s="34"/>
      <c r="L488" s="34"/>
      <c r="N488" s="34"/>
    </row>
    <row r="489" spans="11:14" x14ac:dyDescent="0.2">
      <c r="K489" s="34"/>
      <c r="L489" s="34"/>
      <c r="N489" s="34"/>
    </row>
    <row r="490" spans="11:14" x14ac:dyDescent="0.2">
      <c r="K490" s="34"/>
      <c r="L490" s="34"/>
      <c r="N490" s="34"/>
    </row>
    <row r="491" spans="11:14" x14ac:dyDescent="0.2">
      <c r="K491" s="34"/>
      <c r="L491" s="34"/>
      <c r="N491" s="34"/>
    </row>
    <row r="492" spans="11:14" x14ac:dyDescent="0.2">
      <c r="K492" s="34"/>
      <c r="L492" s="34"/>
      <c r="N492" s="34"/>
    </row>
    <row r="493" spans="11:14" x14ac:dyDescent="0.2">
      <c r="K493" s="34"/>
      <c r="L493" s="34"/>
      <c r="N493" s="34"/>
    </row>
    <row r="494" spans="11:14" x14ac:dyDescent="0.2">
      <c r="K494" s="34"/>
      <c r="L494" s="34"/>
      <c r="N494" s="34"/>
    </row>
    <row r="495" spans="11:14" x14ac:dyDescent="0.2">
      <c r="K495" s="34"/>
      <c r="L495" s="34"/>
      <c r="N495" s="34"/>
    </row>
    <row r="496" spans="11:14" x14ac:dyDescent="0.2">
      <c r="K496" s="34"/>
      <c r="L496" s="34"/>
      <c r="N496" s="34"/>
    </row>
    <row r="497" spans="11:14" x14ac:dyDescent="0.2">
      <c r="K497" s="34"/>
      <c r="L497" s="34"/>
      <c r="N497" s="34"/>
    </row>
    <row r="498" spans="11:14" x14ac:dyDescent="0.2">
      <c r="K498" s="34"/>
      <c r="L498" s="34"/>
      <c r="N498" s="34"/>
    </row>
    <row r="499" spans="11:14" x14ac:dyDescent="0.2">
      <c r="K499" s="34"/>
      <c r="L499" s="34"/>
      <c r="N499" s="34"/>
    </row>
    <row r="500" spans="11:14" x14ac:dyDescent="0.2">
      <c r="K500" s="34"/>
      <c r="L500" s="34"/>
      <c r="N500" s="34"/>
    </row>
    <row r="501" spans="11:14" x14ac:dyDescent="0.2">
      <c r="K501" s="34"/>
      <c r="L501" s="34"/>
      <c r="N501" s="34"/>
    </row>
    <row r="502" spans="11:14" x14ac:dyDescent="0.2">
      <c r="K502" s="34"/>
      <c r="L502" s="34"/>
      <c r="N502" s="34"/>
    </row>
    <row r="503" spans="11:14" x14ac:dyDescent="0.2">
      <c r="K503" s="34"/>
      <c r="L503" s="34"/>
      <c r="N503" s="34"/>
    </row>
    <row r="504" spans="11:14" x14ac:dyDescent="0.2">
      <c r="K504" s="34"/>
      <c r="L504" s="34"/>
      <c r="N504" s="34"/>
    </row>
    <row r="505" spans="11:14" x14ac:dyDescent="0.2">
      <c r="K505" s="34"/>
      <c r="L505" s="34"/>
      <c r="N505" s="34"/>
    </row>
    <row r="506" spans="11:14" x14ac:dyDescent="0.2">
      <c r="K506" s="34"/>
      <c r="L506" s="34"/>
      <c r="N506" s="34"/>
    </row>
    <row r="507" spans="11:14" x14ac:dyDescent="0.2">
      <c r="K507" s="34"/>
      <c r="L507" s="34"/>
      <c r="N507" s="34"/>
    </row>
    <row r="508" spans="11:14" x14ac:dyDescent="0.2">
      <c r="K508" s="34"/>
      <c r="L508" s="34"/>
      <c r="N508" s="34"/>
    </row>
    <row r="509" spans="11:14" x14ac:dyDescent="0.2">
      <c r="K509" s="34"/>
      <c r="L509" s="34"/>
      <c r="N509" s="34"/>
    </row>
    <row r="510" spans="11:14" x14ac:dyDescent="0.2">
      <c r="K510" s="34"/>
      <c r="L510" s="34"/>
      <c r="N510" s="34"/>
    </row>
    <row r="511" spans="11:14" x14ac:dyDescent="0.2">
      <c r="K511" s="34"/>
      <c r="L511" s="34"/>
      <c r="N511" s="34"/>
    </row>
    <row r="512" spans="11:14" x14ac:dyDescent="0.2">
      <c r="K512" s="34"/>
      <c r="L512" s="34"/>
      <c r="N512" s="34"/>
    </row>
    <row r="513" spans="11:14" x14ac:dyDescent="0.2">
      <c r="K513" s="34"/>
      <c r="L513" s="34"/>
      <c r="N513" s="34"/>
    </row>
    <row r="514" spans="11:14" x14ac:dyDescent="0.2">
      <c r="K514" s="34"/>
      <c r="L514" s="34"/>
      <c r="N514" s="34"/>
    </row>
    <row r="515" spans="11:14" x14ac:dyDescent="0.2">
      <c r="K515" s="34"/>
      <c r="L515" s="34"/>
      <c r="N515" s="34"/>
    </row>
    <row r="516" spans="11:14" x14ac:dyDescent="0.2">
      <c r="K516" s="34"/>
      <c r="L516" s="34"/>
      <c r="N516" s="34"/>
    </row>
    <row r="517" spans="11:14" x14ac:dyDescent="0.2">
      <c r="K517" s="34"/>
      <c r="L517" s="34"/>
      <c r="N517" s="34"/>
    </row>
    <row r="518" spans="11:14" x14ac:dyDescent="0.2">
      <c r="K518" s="34"/>
      <c r="L518" s="34"/>
      <c r="N518" s="34"/>
    </row>
    <row r="519" spans="11:14" x14ac:dyDescent="0.2">
      <c r="K519" s="34"/>
      <c r="L519" s="34"/>
      <c r="N519" s="34"/>
    </row>
    <row r="520" spans="11:14" x14ac:dyDescent="0.2">
      <c r="K520" s="34"/>
      <c r="L520" s="34"/>
      <c r="N520" s="34"/>
    </row>
    <row r="521" spans="11:14" x14ac:dyDescent="0.2">
      <c r="K521" s="34"/>
      <c r="L521" s="34"/>
      <c r="N521" s="34"/>
    </row>
    <row r="522" spans="11:14" x14ac:dyDescent="0.2">
      <c r="K522" s="34"/>
      <c r="L522" s="34"/>
      <c r="N522" s="34"/>
    </row>
    <row r="523" spans="11:14" x14ac:dyDescent="0.2">
      <c r="K523" s="34"/>
      <c r="L523" s="34"/>
      <c r="N523" s="34"/>
    </row>
    <row r="524" spans="11:14" x14ac:dyDescent="0.2">
      <c r="K524" s="34"/>
      <c r="L524" s="34"/>
      <c r="N524" s="34"/>
    </row>
    <row r="525" spans="11:14" x14ac:dyDescent="0.2">
      <c r="K525" s="34"/>
      <c r="L525" s="34"/>
      <c r="N525" s="34"/>
    </row>
    <row r="526" spans="11:14" x14ac:dyDescent="0.2">
      <c r="K526" s="34"/>
      <c r="L526" s="34"/>
      <c r="N526" s="34"/>
    </row>
    <row r="527" spans="11:14" x14ac:dyDescent="0.2">
      <c r="K527" s="34"/>
      <c r="L527" s="34"/>
      <c r="N527" s="34"/>
    </row>
    <row r="528" spans="11:14" x14ac:dyDescent="0.2">
      <c r="K528" s="34"/>
      <c r="L528" s="34"/>
      <c r="N528" s="34"/>
    </row>
    <row r="529" spans="11:14" x14ac:dyDescent="0.2">
      <c r="K529" s="34"/>
      <c r="L529" s="34"/>
      <c r="N529" s="34"/>
    </row>
    <row r="530" spans="11:14" x14ac:dyDescent="0.2">
      <c r="K530" s="34"/>
      <c r="L530" s="34"/>
      <c r="N530" s="34"/>
    </row>
    <row r="531" spans="11:14" x14ac:dyDescent="0.2">
      <c r="K531" s="34"/>
      <c r="L531" s="34"/>
      <c r="N531" s="34"/>
    </row>
    <row r="532" spans="11:14" x14ac:dyDescent="0.2">
      <c r="K532" s="34"/>
      <c r="L532" s="34"/>
      <c r="N532" s="34"/>
    </row>
    <row r="533" spans="11:14" x14ac:dyDescent="0.2">
      <c r="K533" s="34"/>
      <c r="L533" s="34"/>
      <c r="N533" s="34"/>
    </row>
    <row r="534" spans="11:14" x14ac:dyDescent="0.2">
      <c r="K534" s="34"/>
      <c r="L534" s="34"/>
      <c r="N534" s="34"/>
    </row>
    <row r="535" spans="11:14" x14ac:dyDescent="0.2">
      <c r="K535" s="34"/>
      <c r="L535" s="34"/>
      <c r="N535" s="34"/>
    </row>
    <row r="536" spans="11:14" x14ac:dyDescent="0.2">
      <c r="K536" s="34"/>
      <c r="L536" s="34"/>
      <c r="N536" s="34"/>
    </row>
    <row r="537" spans="11:14" x14ac:dyDescent="0.2">
      <c r="K537" s="34"/>
      <c r="L537" s="34"/>
      <c r="N537" s="34"/>
    </row>
    <row r="538" spans="11:14" x14ac:dyDescent="0.2">
      <c r="K538" s="34"/>
      <c r="L538" s="34"/>
      <c r="N538" s="34"/>
    </row>
    <row r="539" spans="11:14" x14ac:dyDescent="0.2">
      <c r="K539" s="34"/>
      <c r="L539" s="34"/>
      <c r="N539" s="34"/>
    </row>
    <row r="540" spans="11:14" x14ac:dyDescent="0.2">
      <c r="K540" s="34"/>
      <c r="L540" s="34"/>
      <c r="N540" s="34"/>
    </row>
    <row r="541" spans="11:14" x14ac:dyDescent="0.2">
      <c r="K541" s="34"/>
      <c r="L541" s="34"/>
      <c r="N541" s="34"/>
    </row>
    <row r="542" spans="11:14" x14ac:dyDescent="0.2">
      <c r="K542" s="34"/>
      <c r="L542" s="34"/>
      <c r="N542" s="34"/>
    </row>
    <row r="543" spans="11:14" x14ac:dyDescent="0.2">
      <c r="K543" s="34"/>
      <c r="L543" s="34"/>
      <c r="N543" s="34"/>
    </row>
    <row r="544" spans="11:14" x14ac:dyDescent="0.2">
      <c r="K544" s="34"/>
      <c r="L544" s="34"/>
      <c r="N544" s="34"/>
    </row>
    <row r="545" spans="11:14" x14ac:dyDescent="0.2">
      <c r="K545" s="34"/>
      <c r="L545" s="34"/>
      <c r="N545" s="34"/>
    </row>
    <row r="546" spans="11:14" x14ac:dyDescent="0.2">
      <c r="K546" s="34"/>
      <c r="L546" s="34"/>
      <c r="N546" s="34"/>
    </row>
    <row r="547" spans="11:14" x14ac:dyDescent="0.2">
      <c r="K547" s="34"/>
      <c r="L547" s="34"/>
      <c r="N547" s="34"/>
    </row>
    <row r="548" spans="11:14" x14ac:dyDescent="0.2">
      <c r="K548" s="34"/>
      <c r="L548" s="34"/>
      <c r="N548" s="34"/>
    </row>
    <row r="549" spans="11:14" x14ac:dyDescent="0.2">
      <c r="K549" s="34"/>
      <c r="L549" s="34"/>
      <c r="N549" s="34"/>
    </row>
    <row r="550" spans="11:14" x14ac:dyDescent="0.2">
      <c r="K550" s="34"/>
      <c r="L550" s="34"/>
      <c r="N550" s="34"/>
    </row>
    <row r="551" spans="11:14" x14ac:dyDescent="0.2">
      <c r="K551" s="34"/>
      <c r="L551" s="34"/>
      <c r="N551" s="34"/>
    </row>
    <row r="552" spans="11:14" x14ac:dyDescent="0.2">
      <c r="K552" s="34"/>
      <c r="L552" s="34"/>
      <c r="N552" s="34"/>
    </row>
    <row r="553" spans="11:14" x14ac:dyDescent="0.2">
      <c r="K553" s="34"/>
      <c r="L553" s="34"/>
      <c r="N553" s="34"/>
    </row>
    <row r="554" spans="11:14" x14ac:dyDescent="0.2">
      <c r="K554" s="34"/>
      <c r="L554" s="34"/>
      <c r="N554" s="34"/>
    </row>
    <row r="555" spans="11:14" x14ac:dyDescent="0.2">
      <c r="K555" s="34"/>
      <c r="L555" s="34"/>
      <c r="N555" s="34"/>
    </row>
    <row r="556" spans="11:14" x14ac:dyDescent="0.2">
      <c r="K556" s="34"/>
      <c r="L556" s="34"/>
      <c r="N556" s="34"/>
    </row>
    <row r="557" spans="11:14" x14ac:dyDescent="0.2">
      <c r="K557" s="34"/>
      <c r="L557" s="34"/>
      <c r="N557" s="34"/>
    </row>
    <row r="558" spans="11:14" x14ac:dyDescent="0.2">
      <c r="K558" s="34"/>
      <c r="L558" s="34"/>
      <c r="N558" s="34"/>
    </row>
    <row r="559" spans="11:14" x14ac:dyDescent="0.2">
      <c r="K559" s="34"/>
      <c r="L559" s="34"/>
      <c r="N559" s="34"/>
    </row>
    <row r="560" spans="11:14" x14ac:dyDescent="0.2">
      <c r="K560" s="34"/>
      <c r="L560" s="34"/>
      <c r="N560" s="34"/>
    </row>
    <row r="561" spans="11:14" x14ac:dyDescent="0.2">
      <c r="K561" s="34"/>
      <c r="L561" s="34"/>
      <c r="N561" s="34"/>
    </row>
    <row r="562" spans="11:14" x14ac:dyDescent="0.2">
      <c r="K562" s="34"/>
      <c r="L562" s="34"/>
      <c r="N562" s="34"/>
    </row>
    <row r="563" spans="11:14" x14ac:dyDescent="0.2">
      <c r="K563" s="34"/>
      <c r="L563" s="34"/>
      <c r="N563" s="34"/>
    </row>
    <row r="564" spans="11:14" x14ac:dyDescent="0.2">
      <c r="K564" s="34"/>
      <c r="L564" s="34"/>
      <c r="N564" s="34"/>
    </row>
    <row r="565" spans="11:14" x14ac:dyDescent="0.2">
      <c r="K565" s="34"/>
      <c r="L565" s="34"/>
      <c r="N565" s="34"/>
    </row>
    <row r="566" spans="11:14" x14ac:dyDescent="0.2">
      <c r="K566" s="34"/>
      <c r="L566" s="34"/>
      <c r="N566" s="34"/>
    </row>
    <row r="567" spans="11:14" x14ac:dyDescent="0.2">
      <c r="K567" s="34"/>
      <c r="L567" s="34"/>
      <c r="N567" s="34"/>
    </row>
    <row r="568" spans="11:14" x14ac:dyDescent="0.2">
      <c r="K568" s="34"/>
      <c r="L568" s="34"/>
      <c r="N568" s="34"/>
    </row>
    <row r="569" spans="11:14" x14ac:dyDescent="0.2">
      <c r="K569" s="34"/>
      <c r="L569" s="34"/>
      <c r="N569" s="34"/>
    </row>
    <row r="570" spans="11:14" x14ac:dyDescent="0.2">
      <c r="K570" s="34"/>
      <c r="L570" s="34"/>
      <c r="N570" s="34"/>
    </row>
    <row r="571" spans="11:14" x14ac:dyDescent="0.2">
      <c r="K571" s="34"/>
      <c r="L571" s="34"/>
      <c r="N571" s="34"/>
    </row>
    <row r="572" spans="11:14" x14ac:dyDescent="0.2">
      <c r="K572" s="34"/>
      <c r="L572" s="34"/>
      <c r="N572" s="34"/>
    </row>
    <row r="573" spans="11:14" x14ac:dyDescent="0.2">
      <c r="K573" s="34"/>
      <c r="L573" s="34"/>
      <c r="N573" s="34"/>
    </row>
    <row r="574" spans="11:14" x14ac:dyDescent="0.2">
      <c r="K574" s="34"/>
      <c r="L574" s="34"/>
      <c r="N574" s="34"/>
    </row>
    <row r="575" spans="11:14" x14ac:dyDescent="0.2">
      <c r="K575" s="34"/>
      <c r="L575" s="34"/>
      <c r="N575" s="34"/>
    </row>
    <row r="576" spans="11:14" x14ac:dyDescent="0.2">
      <c r="K576" s="34"/>
      <c r="L576" s="34"/>
      <c r="N576" s="34"/>
    </row>
    <row r="577" spans="11:14" x14ac:dyDescent="0.2">
      <c r="K577" s="34"/>
      <c r="L577" s="34"/>
      <c r="N577" s="34"/>
    </row>
    <row r="578" spans="11:14" x14ac:dyDescent="0.2">
      <c r="K578" s="34"/>
      <c r="L578" s="34"/>
      <c r="N578" s="34"/>
    </row>
    <row r="579" spans="11:14" x14ac:dyDescent="0.2">
      <c r="K579" s="34"/>
      <c r="L579" s="34"/>
      <c r="N579" s="34"/>
    </row>
    <row r="580" spans="11:14" x14ac:dyDescent="0.2">
      <c r="K580" s="34"/>
      <c r="L580" s="34"/>
      <c r="N580" s="34"/>
    </row>
    <row r="581" spans="11:14" x14ac:dyDescent="0.2">
      <c r="K581" s="34"/>
      <c r="L581" s="34"/>
      <c r="N581" s="34"/>
    </row>
    <row r="582" spans="11:14" x14ac:dyDescent="0.2">
      <c r="K582" s="34"/>
      <c r="L582" s="34"/>
      <c r="N582" s="34"/>
    </row>
    <row r="583" spans="11:14" x14ac:dyDescent="0.2">
      <c r="K583" s="34"/>
      <c r="L583" s="34"/>
      <c r="N583" s="34"/>
    </row>
    <row r="584" spans="11:14" x14ac:dyDescent="0.2">
      <c r="K584" s="34"/>
      <c r="L584" s="34"/>
      <c r="N584" s="34"/>
    </row>
    <row r="585" spans="11:14" x14ac:dyDescent="0.2">
      <c r="K585" s="34"/>
      <c r="L585" s="34"/>
      <c r="N585" s="34"/>
    </row>
    <row r="586" spans="11:14" x14ac:dyDescent="0.2">
      <c r="K586" s="34"/>
      <c r="L586" s="34"/>
      <c r="N586" s="34"/>
    </row>
    <row r="587" spans="11:14" x14ac:dyDescent="0.2">
      <c r="K587" s="34"/>
      <c r="L587" s="34"/>
      <c r="N587" s="34"/>
    </row>
    <row r="588" spans="11:14" x14ac:dyDescent="0.2">
      <c r="K588" s="34"/>
      <c r="L588" s="34"/>
      <c r="N588" s="34"/>
    </row>
    <row r="589" spans="11:14" x14ac:dyDescent="0.2">
      <c r="K589" s="34"/>
      <c r="L589" s="34"/>
      <c r="N589" s="34"/>
    </row>
    <row r="590" spans="11:14" x14ac:dyDescent="0.2">
      <c r="K590" s="34"/>
      <c r="L590" s="34"/>
      <c r="N590" s="34"/>
    </row>
    <row r="591" spans="11:14" x14ac:dyDescent="0.2">
      <c r="K591" s="34"/>
      <c r="L591" s="34"/>
      <c r="N591" s="34"/>
    </row>
    <row r="592" spans="11:14" x14ac:dyDescent="0.2">
      <c r="K592" s="34"/>
      <c r="L592" s="34"/>
      <c r="N592" s="34"/>
    </row>
    <row r="593" spans="11:14" x14ac:dyDescent="0.2">
      <c r="K593" s="34"/>
      <c r="L593" s="34"/>
      <c r="N593" s="34"/>
    </row>
    <row r="594" spans="11:14" x14ac:dyDescent="0.2">
      <c r="K594" s="34"/>
      <c r="L594" s="34"/>
      <c r="N594" s="34"/>
    </row>
    <row r="595" spans="11:14" x14ac:dyDescent="0.2">
      <c r="K595" s="34"/>
      <c r="L595" s="34"/>
      <c r="N595" s="34"/>
    </row>
    <row r="596" spans="11:14" x14ac:dyDescent="0.2">
      <c r="K596" s="34"/>
      <c r="L596" s="34"/>
      <c r="N596" s="34"/>
    </row>
    <row r="597" spans="11:14" x14ac:dyDescent="0.2">
      <c r="K597" s="34"/>
      <c r="L597" s="34"/>
      <c r="N597" s="34"/>
    </row>
    <row r="598" spans="11:14" x14ac:dyDescent="0.2">
      <c r="K598" s="34"/>
      <c r="L598" s="34"/>
      <c r="N598" s="34"/>
    </row>
    <row r="599" spans="11:14" x14ac:dyDescent="0.2">
      <c r="K599" s="34"/>
      <c r="L599" s="34"/>
      <c r="N599" s="34"/>
    </row>
    <row r="600" spans="11:14" x14ac:dyDescent="0.2">
      <c r="K600" s="34"/>
      <c r="L600" s="34"/>
      <c r="N600" s="34"/>
    </row>
    <row r="601" spans="11:14" x14ac:dyDescent="0.2">
      <c r="K601" s="34"/>
      <c r="L601" s="34"/>
      <c r="N601" s="34"/>
    </row>
    <row r="602" spans="11:14" x14ac:dyDescent="0.2">
      <c r="K602" s="34"/>
      <c r="L602" s="34"/>
      <c r="N602" s="34"/>
    </row>
    <row r="603" spans="11:14" x14ac:dyDescent="0.2">
      <c r="K603" s="34"/>
      <c r="L603" s="34"/>
      <c r="N603" s="34"/>
    </row>
    <row r="604" spans="11:14" x14ac:dyDescent="0.2">
      <c r="K604" s="34"/>
      <c r="L604" s="34"/>
      <c r="N604" s="34"/>
    </row>
    <row r="605" spans="11:14" x14ac:dyDescent="0.2">
      <c r="K605" s="34"/>
      <c r="L605" s="34"/>
      <c r="N605" s="34"/>
    </row>
    <row r="606" spans="11:14" x14ac:dyDescent="0.2">
      <c r="K606" s="34"/>
      <c r="L606" s="34"/>
      <c r="N606" s="34"/>
    </row>
    <row r="607" spans="11:14" x14ac:dyDescent="0.2">
      <c r="K607" s="34"/>
      <c r="L607" s="34"/>
      <c r="N607" s="34"/>
    </row>
    <row r="608" spans="11:14" x14ac:dyDescent="0.2">
      <c r="K608" s="34"/>
      <c r="L608" s="34"/>
      <c r="N608" s="34"/>
    </row>
    <row r="609" spans="11:14" x14ac:dyDescent="0.2">
      <c r="K609" s="34"/>
      <c r="L609" s="34"/>
      <c r="N609" s="34"/>
    </row>
    <row r="610" spans="11:14" x14ac:dyDescent="0.2">
      <c r="K610" s="34"/>
      <c r="L610" s="34"/>
      <c r="N610" s="34"/>
    </row>
    <row r="611" spans="11:14" x14ac:dyDescent="0.2">
      <c r="K611" s="34"/>
      <c r="L611" s="34"/>
      <c r="N611" s="34"/>
    </row>
    <row r="612" spans="11:14" x14ac:dyDescent="0.2">
      <c r="K612" s="34"/>
      <c r="L612" s="34"/>
      <c r="N612" s="34"/>
    </row>
    <row r="613" spans="11:14" x14ac:dyDescent="0.2">
      <c r="K613" s="34"/>
      <c r="L613" s="34"/>
      <c r="N613" s="34"/>
    </row>
    <row r="614" spans="11:14" x14ac:dyDescent="0.2">
      <c r="K614" s="34"/>
      <c r="L614" s="34"/>
      <c r="N614" s="34"/>
    </row>
    <row r="615" spans="11:14" x14ac:dyDescent="0.2">
      <c r="K615" s="34"/>
      <c r="L615" s="34"/>
      <c r="N615" s="34"/>
    </row>
    <row r="616" spans="11:14" x14ac:dyDescent="0.2">
      <c r="K616" s="34"/>
      <c r="L616" s="34"/>
      <c r="N616" s="34"/>
    </row>
    <row r="617" spans="11:14" x14ac:dyDescent="0.2">
      <c r="K617" s="34"/>
      <c r="L617" s="34"/>
      <c r="N617" s="34"/>
    </row>
    <row r="618" spans="11:14" x14ac:dyDescent="0.2">
      <c r="K618" s="34"/>
      <c r="L618" s="34"/>
      <c r="N618" s="34"/>
    </row>
    <row r="619" spans="11:14" x14ac:dyDescent="0.2">
      <c r="K619" s="34"/>
      <c r="L619" s="34"/>
      <c r="N619" s="34"/>
    </row>
    <row r="620" spans="11:14" x14ac:dyDescent="0.2">
      <c r="K620" s="34"/>
      <c r="L620" s="34"/>
      <c r="N620" s="34"/>
    </row>
    <row r="621" spans="11:14" x14ac:dyDescent="0.2">
      <c r="K621" s="34"/>
      <c r="L621" s="34"/>
      <c r="N621" s="34"/>
    </row>
    <row r="622" spans="11:14" x14ac:dyDescent="0.2">
      <c r="K622" s="34"/>
      <c r="L622" s="34"/>
      <c r="N622" s="34"/>
    </row>
    <row r="623" spans="11:14" x14ac:dyDescent="0.2">
      <c r="K623" s="34"/>
      <c r="L623" s="34"/>
      <c r="N623" s="34"/>
    </row>
    <row r="624" spans="11:14" x14ac:dyDescent="0.2">
      <c r="K624" s="34"/>
      <c r="L624" s="34"/>
      <c r="N624" s="34"/>
    </row>
    <row r="625" spans="11:14" x14ac:dyDescent="0.2">
      <c r="K625" s="34"/>
      <c r="L625" s="34"/>
      <c r="N625" s="34"/>
    </row>
    <row r="626" spans="11:14" x14ac:dyDescent="0.2">
      <c r="K626" s="34"/>
      <c r="L626" s="34"/>
      <c r="N626" s="34"/>
    </row>
    <row r="627" spans="11:14" x14ac:dyDescent="0.2">
      <c r="K627" s="34"/>
      <c r="L627" s="34"/>
      <c r="N627" s="34"/>
    </row>
    <row r="628" spans="11:14" x14ac:dyDescent="0.2">
      <c r="K628" s="34"/>
      <c r="L628" s="34"/>
      <c r="N628" s="34"/>
    </row>
    <row r="629" spans="11:14" x14ac:dyDescent="0.2">
      <c r="K629" s="34"/>
      <c r="L629" s="34"/>
      <c r="N629" s="34"/>
    </row>
    <row r="630" spans="11:14" x14ac:dyDescent="0.2">
      <c r="K630" s="34"/>
      <c r="L630" s="34"/>
      <c r="N630" s="34"/>
    </row>
    <row r="631" spans="11:14" x14ac:dyDescent="0.2">
      <c r="K631" s="34"/>
      <c r="L631" s="34"/>
      <c r="N631" s="34"/>
    </row>
    <row r="632" spans="11:14" x14ac:dyDescent="0.2">
      <c r="K632" s="34"/>
      <c r="L632" s="34"/>
      <c r="N632" s="34"/>
    </row>
    <row r="633" spans="11:14" x14ac:dyDescent="0.2">
      <c r="K633" s="34"/>
      <c r="L633" s="34"/>
      <c r="N633" s="34"/>
    </row>
    <row r="634" spans="11:14" x14ac:dyDescent="0.2">
      <c r="K634" s="34"/>
      <c r="L634" s="34"/>
      <c r="N634" s="34"/>
    </row>
    <row r="635" spans="11:14" x14ac:dyDescent="0.2">
      <c r="K635" s="34"/>
      <c r="L635" s="34"/>
      <c r="N635" s="34"/>
    </row>
    <row r="636" spans="11:14" x14ac:dyDescent="0.2">
      <c r="K636" s="34"/>
      <c r="L636" s="34"/>
      <c r="N636" s="34"/>
    </row>
    <row r="637" spans="11:14" x14ac:dyDescent="0.2">
      <c r="K637" s="34"/>
      <c r="L637" s="34"/>
      <c r="N637" s="34"/>
    </row>
    <row r="638" spans="11:14" x14ac:dyDescent="0.2">
      <c r="K638" s="34"/>
      <c r="L638" s="34"/>
      <c r="N638" s="34"/>
    </row>
    <row r="639" spans="11:14" x14ac:dyDescent="0.2">
      <c r="K639" s="34"/>
      <c r="L639" s="34"/>
      <c r="N639" s="34"/>
    </row>
    <row r="640" spans="11:14" x14ac:dyDescent="0.2">
      <c r="K640" s="34"/>
      <c r="L640" s="34"/>
      <c r="N640" s="34"/>
    </row>
    <row r="641" spans="11:14" x14ac:dyDescent="0.2">
      <c r="K641" s="34"/>
      <c r="L641" s="34"/>
      <c r="N641" s="34"/>
    </row>
    <row r="642" spans="11:14" x14ac:dyDescent="0.2">
      <c r="K642" s="34"/>
      <c r="L642" s="34"/>
      <c r="N642" s="34"/>
    </row>
    <row r="643" spans="11:14" x14ac:dyDescent="0.2">
      <c r="K643" s="34"/>
      <c r="L643" s="34"/>
      <c r="N643" s="34"/>
    </row>
    <row r="644" spans="11:14" x14ac:dyDescent="0.2">
      <c r="K644" s="34"/>
      <c r="L644" s="34"/>
      <c r="N644" s="34"/>
    </row>
    <row r="645" spans="11:14" x14ac:dyDescent="0.2">
      <c r="K645" s="34"/>
      <c r="L645" s="34"/>
      <c r="N645" s="34"/>
    </row>
    <row r="646" spans="11:14" x14ac:dyDescent="0.2">
      <c r="K646" s="34"/>
      <c r="L646" s="34"/>
      <c r="N646" s="34"/>
    </row>
    <row r="647" spans="11:14" x14ac:dyDescent="0.2">
      <c r="K647" s="34"/>
      <c r="L647" s="34"/>
      <c r="N647" s="34"/>
    </row>
    <row r="648" spans="11:14" x14ac:dyDescent="0.2">
      <c r="K648" s="34"/>
      <c r="L648" s="34"/>
      <c r="N648" s="34"/>
    </row>
    <row r="649" spans="11:14" x14ac:dyDescent="0.2">
      <c r="K649" s="34"/>
      <c r="L649" s="34"/>
      <c r="N649" s="34"/>
    </row>
    <row r="650" spans="11:14" x14ac:dyDescent="0.2">
      <c r="K650" s="34"/>
      <c r="L650" s="34"/>
      <c r="N650" s="34"/>
    </row>
    <row r="651" spans="11:14" x14ac:dyDescent="0.2">
      <c r="K651" s="34"/>
      <c r="L651" s="34"/>
      <c r="N651" s="34"/>
    </row>
    <row r="652" spans="11:14" x14ac:dyDescent="0.2">
      <c r="K652" s="34"/>
      <c r="L652" s="34"/>
      <c r="N652" s="34"/>
    </row>
    <row r="653" spans="11:14" x14ac:dyDescent="0.2">
      <c r="K653" s="34"/>
      <c r="L653" s="34"/>
      <c r="N653" s="34"/>
    </row>
    <row r="654" spans="11:14" x14ac:dyDescent="0.2">
      <c r="K654" s="34"/>
      <c r="L654" s="34"/>
      <c r="N654" s="34"/>
    </row>
    <row r="655" spans="11:14" x14ac:dyDescent="0.2">
      <c r="K655" s="34"/>
      <c r="L655" s="34"/>
      <c r="N655" s="34"/>
    </row>
    <row r="656" spans="11:14" x14ac:dyDescent="0.2">
      <c r="K656" s="34"/>
      <c r="L656" s="34"/>
      <c r="N656" s="34"/>
    </row>
    <row r="657" spans="11:14" x14ac:dyDescent="0.2">
      <c r="K657" s="34"/>
      <c r="L657" s="34"/>
      <c r="N657" s="34"/>
    </row>
    <row r="658" spans="11:14" x14ac:dyDescent="0.2">
      <c r="K658" s="34"/>
      <c r="L658" s="34"/>
      <c r="N658" s="34"/>
    </row>
    <row r="659" spans="11:14" x14ac:dyDescent="0.2">
      <c r="K659" s="34"/>
      <c r="L659" s="34"/>
      <c r="N659" s="34"/>
    </row>
    <row r="660" spans="11:14" x14ac:dyDescent="0.2">
      <c r="K660" s="34"/>
      <c r="L660" s="34"/>
      <c r="N660" s="34"/>
    </row>
    <row r="661" spans="11:14" x14ac:dyDescent="0.2">
      <c r="K661" s="34"/>
      <c r="L661" s="34"/>
      <c r="N661" s="34"/>
    </row>
    <row r="662" spans="11:14" x14ac:dyDescent="0.2">
      <c r="K662" s="34"/>
      <c r="L662" s="34"/>
      <c r="N662" s="34"/>
    </row>
    <row r="663" spans="11:14" x14ac:dyDescent="0.2">
      <c r="K663" s="34"/>
      <c r="L663" s="34"/>
      <c r="N663" s="34"/>
    </row>
    <row r="664" spans="11:14" x14ac:dyDescent="0.2">
      <c r="K664" s="34"/>
      <c r="L664" s="34"/>
      <c r="N664" s="34"/>
    </row>
    <row r="665" spans="11:14" x14ac:dyDescent="0.2">
      <c r="K665" s="34"/>
      <c r="L665" s="34"/>
      <c r="N665" s="34"/>
    </row>
    <row r="666" spans="11:14" x14ac:dyDescent="0.2">
      <c r="K666" s="34"/>
      <c r="L666" s="34"/>
      <c r="N666" s="34"/>
    </row>
    <row r="667" spans="11:14" x14ac:dyDescent="0.2">
      <c r="K667" s="34"/>
      <c r="L667" s="34"/>
      <c r="N667" s="34"/>
    </row>
    <row r="668" spans="11:14" x14ac:dyDescent="0.2">
      <c r="K668" s="34"/>
      <c r="L668" s="34"/>
      <c r="N668" s="34"/>
    </row>
    <row r="669" spans="11:14" x14ac:dyDescent="0.2">
      <c r="K669" s="34"/>
      <c r="L669" s="34"/>
      <c r="N669" s="34"/>
    </row>
    <row r="670" spans="11:14" x14ac:dyDescent="0.2">
      <c r="K670" s="34"/>
      <c r="L670" s="34"/>
      <c r="N670" s="34"/>
    </row>
    <row r="671" spans="11:14" x14ac:dyDescent="0.2">
      <c r="K671" s="34"/>
      <c r="L671" s="34"/>
      <c r="N671" s="34"/>
    </row>
    <row r="672" spans="11:14" x14ac:dyDescent="0.2">
      <c r="K672" s="34"/>
      <c r="L672" s="34"/>
      <c r="N672" s="34"/>
    </row>
    <row r="673" spans="11:14" x14ac:dyDescent="0.2">
      <c r="K673" s="34"/>
      <c r="L673" s="34"/>
      <c r="N673" s="34"/>
    </row>
    <row r="674" spans="11:14" x14ac:dyDescent="0.2">
      <c r="K674" s="34"/>
      <c r="L674" s="34"/>
      <c r="N674" s="34"/>
    </row>
    <row r="675" spans="11:14" x14ac:dyDescent="0.2">
      <c r="K675" s="34"/>
      <c r="L675" s="34"/>
      <c r="N675" s="34"/>
    </row>
    <row r="676" spans="11:14" x14ac:dyDescent="0.2">
      <c r="K676" s="34"/>
      <c r="L676" s="34"/>
      <c r="N676" s="34"/>
    </row>
    <row r="677" spans="11:14" x14ac:dyDescent="0.2">
      <c r="K677" s="34"/>
      <c r="L677" s="34"/>
      <c r="N677" s="34"/>
    </row>
    <row r="678" spans="11:14" x14ac:dyDescent="0.2">
      <c r="K678" s="34"/>
      <c r="L678" s="34"/>
      <c r="N678" s="34"/>
    </row>
    <row r="679" spans="11:14" x14ac:dyDescent="0.2">
      <c r="K679" s="34"/>
      <c r="L679" s="34"/>
      <c r="N679" s="34"/>
    </row>
    <row r="680" spans="11:14" x14ac:dyDescent="0.2">
      <c r="K680" s="34"/>
      <c r="L680" s="34"/>
      <c r="N680" s="34"/>
    </row>
    <row r="681" spans="11:14" x14ac:dyDescent="0.2">
      <c r="K681" s="34"/>
      <c r="L681" s="34"/>
      <c r="N681" s="34"/>
    </row>
    <row r="682" spans="11:14" x14ac:dyDescent="0.2">
      <c r="K682" s="34"/>
      <c r="L682" s="34"/>
      <c r="N682" s="34"/>
    </row>
    <row r="683" spans="11:14" x14ac:dyDescent="0.2">
      <c r="K683" s="34"/>
      <c r="L683" s="34"/>
      <c r="N683" s="34"/>
    </row>
    <row r="684" spans="11:14" x14ac:dyDescent="0.2">
      <c r="K684" s="34"/>
      <c r="L684" s="34"/>
      <c r="N684" s="34"/>
    </row>
    <row r="685" spans="11:14" x14ac:dyDescent="0.2">
      <c r="K685" s="34"/>
      <c r="L685" s="34"/>
      <c r="N685" s="34"/>
    </row>
    <row r="686" spans="11:14" x14ac:dyDescent="0.2">
      <c r="K686" s="34"/>
      <c r="L686" s="34"/>
      <c r="N686" s="34"/>
    </row>
    <row r="687" spans="11:14" x14ac:dyDescent="0.2">
      <c r="K687" s="34"/>
      <c r="L687" s="34"/>
      <c r="N687" s="34"/>
    </row>
    <row r="688" spans="11:14" x14ac:dyDescent="0.2">
      <c r="K688" s="34"/>
      <c r="L688" s="34"/>
      <c r="N688" s="34"/>
    </row>
    <row r="689" spans="11:14" x14ac:dyDescent="0.2">
      <c r="K689" s="34"/>
      <c r="L689" s="34"/>
      <c r="N689" s="34"/>
    </row>
    <row r="690" spans="11:14" x14ac:dyDescent="0.2">
      <c r="K690" s="34"/>
      <c r="L690" s="34"/>
      <c r="N690" s="34"/>
    </row>
    <row r="691" spans="11:14" x14ac:dyDescent="0.2">
      <c r="K691" s="34"/>
      <c r="L691" s="34"/>
      <c r="N691" s="34"/>
    </row>
    <row r="692" spans="11:14" x14ac:dyDescent="0.2">
      <c r="K692" s="34"/>
      <c r="L692" s="34"/>
      <c r="N692" s="34"/>
    </row>
    <row r="693" spans="11:14" x14ac:dyDescent="0.2">
      <c r="K693" s="34"/>
      <c r="L693" s="34"/>
      <c r="N693" s="34"/>
    </row>
    <row r="694" spans="11:14" x14ac:dyDescent="0.2">
      <c r="K694" s="34"/>
      <c r="L694" s="34"/>
      <c r="N694" s="34"/>
    </row>
    <row r="695" spans="11:14" x14ac:dyDescent="0.2">
      <c r="K695" s="34"/>
      <c r="L695" s="34"/>
      <c r="N695" s="34"/>
    </row>
    <row r="696" spans="11:14" x14ac:dyDescent="0.2">
      <c r="K696" s="34"/>
      <c r="L696" s="34"/>
      <c r="N696" s="34"/>
    </row>
    <row r="697" spans="11:14" x14ac:dyDescent="0.2">
      <c r="K697" s="34"/>
      <c r="L697" s="34"/>
      <c r="N697" s="34"/>
    </row>
    <row r="698" spans="11:14" x14ac:dyDescent="0.2">
      <c r="K698" s="34"/>
      <c r="L698" s="34"/>
      <c r="N698" s="34"/>
    </row>
    <row r="699" spans="11:14" x14ac:dyDescent="0.2">
      <c r="K699" s="34"/>
      <c r="L699" s="34"/>
      <c r="N699" s="34"/>
    </row>
    <row r="700" spans="11:14" x14ac:dyDescent="0.2">
      <c r="K700" s="34"/>
      <c r="L700" s="34"/>
      <c r="N700" s="34"/>
    </row>
    <row r="701" spans="11:14" x14ac:dyDescent="0.2">
      <c r="K701" s="34"/>
      <c r="L701" s="34"/>
      <c r="N701" s="34"/>
    </row>
    <row r="702" spans="11:14" x14ac:dyDescent="0.2">
      <c r="K702" s="34"/>
      <c r="L702" s="34"/>
      <c r="N702" s="34"/>
    </row>
    <row r="703" spans="11:14" x14ac:dyDescent="0.2">
      <c r="K703" s="34"/>
      <c r="L703" s="34"/>
      <c r="N703" s="34"/>
    </row>
    <row r="704" spans="11:14" x14ac:dyDescent="0.2">
      <c r="K704" s="34"/>
      <c r="L704" s="34"/>
      <c r="N704" s="34"/>
    </row>
    <row r="705" spans="11:14" x14ac:dyDescent="0.2">
      <c r="K705" s="34"/>
      <c r="L705" s="34"/>
      <c r="N705" s="34"/>
    </row>
    <row r="706" spans="11:14" x14ac:dyDescent="0.2">
      <c r="K706" s="34"/>
      <c r="L706" s="34"/>
      <c r="N706" s="34"/>
    </row>
    <row r="707" spans="11:14" x14ac:dyDescent="0.2">
      <c r="K707" s="34"/>
      <c r="L707" s="34"/>
      <c r="N707" s="34"/>
    </row>
    <row r="708" spans="11:14" x14ac:dyDescent="0.2">
      <c r="K708" s="34"/>
      <c r="L708" s="34"/>
      <c r="N708" s="34"/>
    </row>
    <row r="709" spans="11:14" x14ac:dyDescent="0.2">
      <c r="K709" s="34"/>
      <c r="L709" s="34"/>
      <c r="N709" s="34"/>
    </row>
    <row r="710" spans="11:14" x14ac:dyDescent="0.2">
      <c r="K710" s="34"/>
      <c r="L710" s="34"/>
      <c r="N710" s="34"/>
    </row>
    <row r="711" spans="11:14" x14ac:dyDescent="0.2">
      <c r="K711" s="34"/>
      <c r="L711" s="34"/>
      <c r="N711" s="34"/>
    </row>
    <row r="712" spans="11:14" x14ac:dyDescent="0.2">
      <c r="K712" s="34"/>
      <c r="L712" s="34"/>
      <c r="N712" s="34"/>
    </row>
    <row r="713" spans="11:14" x14ac:dyDescent="0.2">
      <c r="K713" s="34"/>
      <c r="L713" s="34"/>
      <c r="N713" s="34"/>
    </row>
    <row r="714" spans="11:14" x14ac:dyDescent="0.2">
      <c r="K714" s="34"/>
      <c r="L714" s="34"/>
      <c r="N714" s="34"/>
    </row>
    <row r="715" spans="11:14" x14ac:dyDescent="0.2">
      <c r="K715" s="34"/>
      <c r="L715" s="34"/>
      <c r="N715" s="34"/>
    </row>
    <row r="716" spans="11:14" x14ac:dyDescent="0.2">
      <c r="K716" s="34"/>
      <c r="L716" s="34"/>
      <c r="N716" s="34"/>
    </row>
    <row r="717" spans="11:14" x14ac:dyDescent="0.2">
      <c r="K717" s="34"/>
      <c r="L717" s="34"/>
      <c r="N717" s="34"/>
    </row>
    <row r="718" spans="11:14" x14ac:dyDescent="0.2">
      <c r="K718" s="34"/>
      <c r="L718" s="34"/>
      <c r="N718" s="34"/>
    </row>
    <row r="719" spans="11:14" x14ac:dyDescent="0.2">
      <c r="K719" s="34"/>
      <c r="L719" s="34"/>
      <c r="N719" s="34"/>
    </row>
    <row r="720" spans="11:14" x14ac:dyDescent="0.2">
      <c r="K720" s="34"/>
      <c r="L720" s="34"/>
      <c r="N720" s="34"/>
    </row>
    <row r="721" spans="11:14" x14ac:dyDescent="0.2">
      <c r="K721" s="34"/>
      <c r="L721" s="34"/>
      <c r="N721" s="34"/>
    </row>
    <row r="722" spans="11:14" x14ac:dyDescent="0.2">
      <c r="K722" s="34"/>
      <c r="L722" s="34"/>
      <c r="N722" s="34"/>
    </row>
    <row r="723" spans="11:14" x14ac:dyDescent="0.2">
      <c r="K723" s="34"/>
      <c r="L723" s="34"/>
      <c r="N723" s="34"/>
    </row>
    <row r="724" spans="11:14" x14ac:dyDescent="0.2">
      <c r="K724" s="34"/>
      <c r="L724" s="34"/>
      <c r="N724" s="34"/>
    </row>
    <row r="725" spans="11:14" x14ac:dyDescent="0.2">
      <c r="K725" s="34"/>
      <c r="L725" s="34"/>
      <c r="N725" s="34"/>
    </row>
    <row r="726" spans="11:14" x14ac:dyDescent="0.2">
      <c r="K726" s="34"/>
      <c r="L726" s="34"/>
      <c r="N726" s="34"/>
    </row>
    <row r="727" spans="11:14" x14ac:dyDescent="0.2">
      <c r="K727" s="34"/>
      <c r="L727" s="34"/>
      <c r="N727" s="34"/>
    </row>
    <row r="728" spans="11:14" x14ac:dyDescent="0.2">
      <c r="K728" s="34"/>
      <c r="L728" s="34"/>
      <c r="N728" s="34"/>
    </row>
    <row r="729" spans="11:14" x14ac:dyDescent="0.2">
      <c r="K729" s="34"/>
      <c r="L729" s="34"/>
      <c r="N729" s="34"/>
    </row>
    <row r="730" spans="11:14" x14ac:dyDescent="0.2">
      <c r="K730" s="34"/>
      <c r="L730" s="34"/>
      <c r="N730" s="34"/>
    </row>
    <row r="731" spans="11:14" x14ac:dyDescent="0.2">
      <c r="K731" s="34"/>
      <c r="L731" s="34"/>
      <c r="N731" s="34"/>
    </row>
    <row r="732" spans="11:14" x14ac:dyDescent="0.2">
      <c r="K732" s="34"/>
      <c r="L732" s="34"/>
      <c r="N732" s="34"/>
    </row>
    <row r="733" spans="11:14" x14ac:dyDescent="0.2">
      <c r="K733" s="34"/>
      <c r="L733" s="34"/>
      <c r="N733" s="34"/>
    </row>
    <row r="734" spans="11:14" x14ac:dyDescent="0.2">
      <c r="K734" s="34"/>
      <c r="L734" s="34"/>
      <c r="N734" s="34"/>
    </row>
    <row r="735" spans="11:14" x14ac:dyDescent="0.2">
      <c r="K735" s="34"/>
      <c r="L735" s="34"/>
      <c r="N735" s="34"/>
    </row>
    <row r="736" spans="11:14" x14ac:dyDescent="0.2">
      <c r="K736" s="34"/>
      <c r="L736" s="34"/>
      <c r="N736" s="34"/>
    </row>
    <row r="737" spans="11:14" x14ac:dyDescent="0.2">
      <c r="K737" s="34"/>
      <c r="L737" s="34"/>
      <c r="N737" s="34"/>
    </row>
    <row r="738" spans="11:14" x14ac:dyDescent="0.2">
      <c r="K738" s="34"/>
      <c r="L738" s="34"/>
      <c r="N738" s="34"/>
    </row>
    <row r="739" spans="11:14" x14ac:dyDescent="0.2">
      <c r="K739" s="34"/>
      <c r="L739" s="34"/>
      <c r="N739" s="34"/>
    </row>
    <row r="740" spans="11:14" x14ac:dyDescent="0.2">
      <c r="K740" s="34"/>
      <c r="L740" s="34"/>
      <c r="N740" s="34"/>
    </row>
    <row r="741" spans="11:14" x14ac:dyDescent="0.2">
      <c r="K741" s="34"/>
      <c r="L741" s="34"/>
      <c r="N741" s="34"/>
    </row>
    <row r="742" spans="11:14" x14ac:dyDescent="0.2">
      <c r="K742" s="34"/>
      <c r="L742" s="34"/>
      <c r="N742" s="34"/>
    </row>
    <row r="743" spans="11:14" x14ac:dyDescent="0.2">
      <c r="K743" s="34"/>
      <c r="L743" s="34"/>
      <c r="N743" s="34"/>
    </row>
    <row r="744" spans="11:14" x14ac:dyDescent="0.2">
      <c r="K744" s="34"/>
      <c r="L744" s="34"/>
      <c r="N744" s="34"/>
    </row>
    <row r="745" spans="11:14" x14ac:dyDescent="0.2">
      <c r="K745" s="34"/>
      <c r="L745" s="34"/>
      <c r="N745" s="34"/>
    </row>
    <row r="746" spans="11:14" x14ac:dyDescent="0.2">
      <c r="K746" s="34"/>
      <c r="L746" s="34"/>
      <c r="N746" s="34"/>
    </row>
    <row r="747" spans="11:14" x14ac:dyDescent="0.2">
      <c r="K747" s="34"/>
      <c r="L747" s="34"/>
      <c r="N747" s="34"/>
    </row>
    <row r="748" spans="11:14" x14ac:dyDescent="0.2">
      <c r="K748" s="34"/>
      <c r="L748" s="34"/>
      <c r="N748" s="34"/>
    </row>
    <row r="749" spans="11:14" x14ac:dyDescent="0.2">
      <c r="K749" s="34"/>
      <c r="L749" s="34"/>
      <c r="N749" s="34"/>
    </row>
    <row r="750" spans="11:14" x14ac:dyDescent="0.2">
      <c r="K750" s="34"/>
      <c r="L750" s="34"/>
      <c r="N750" s="34"/>
    </row>
    <row r="751" spans="11:14" x14ac:dyDescent="0.2">
      <c r="K751" s="34"/>
      <c r="L751" s="34"/>
      <c r="N751" s="34"/>
    </row>
    <row r="752" spans="11:14" x14ac:dyDescent="0.2">
      <c r="K752" s="34"/>
      <c r="L752" s="34"/>
      <c r="N752" s="34"/>
    </row>
    <row r="753" spans="11:14" x14ac:dyDescent="0.2">
      <c r="K753" s="34"/>
      <c r="L753" s="34"/>
      <c r="N753" s="34"/>
    </row>
    <row r="754" spans="11:14" x14ac:dyDescent="0.2">
      <c r="K754" s="34"/>
      <c r="L754" s="34"/>
      <c r="N754" s="34"/>
    </row>
    <row r="755" spans="11:14" x14ac:dyDescent="0.2">
      <c r="K755" s="34"/>
      <c r="L755" s="34"/>
      <c r="N755" s="34"/>
    </row>
    <row r="756" spans="11:14" x14ac:dyDescent="0.2">
      <c r="K756" s="34"/>
      <c r="L756" s="34"/>
      <c r="N756" s="34"/>
    </row>
    <row r="757" spans="11:14" x14ac:dyDescent="0.2">
      <c r="K757" s="34"/>
      <c r="L757" s="34"/>
      <c r="N757" s="34"/>
    </row>
    <row r="758" spans="11:14" x14ac:dyDescent="0.2">
      <c r="K758" s="34"/>
      <c r="L758" s="34"/>
      <c r="N758" s="34"/>
    </row>
    <row r="759" spans="11:14" x14ac:dyDescent="0.2">
      <c r="K759" s="34"/>
      <c r="L759" s="34"/>
      <c r="N759" s="34"/>
    </row>
    <row r="760" spans="11:14" x14ac:dyDescent="0.2">
      <c r="K760" s="34"/>
      <c r="L760" s="34"/>
      <c r="N760" s="34"/>
    </row>
    <row r="761" spans="11:14" x14ac:dyDescent="0.2">
      <c r="K761" s="34"/>
      <c r="L761" s="34"/>
      <c r="N761" s="34"/>
    </row>
    <row r="762" spans="11:14" x14ac:dyDescent="0.2">
      <c r="K762" s="34"/>
      <c r="L762" s="34"/>
      <c r="N762" s="34"/>
    </row>
    <row r="763" spans="11:14" x14ac:dyDescent="0.2">
      <c r="K763" s="34"/>
      <c r="L763" s="34"/>
      <c r="N763" s="34"/>
    </row>
    <row r="764" spans="11:14" x14ac:dyDescent="0.2">
      <c r="K764" s="34"/>
      <c r="L764" s="34"/>
      <c r="N764" s="34"/>
    </row>
    <row r="765" spans="11:14" x14ac:dyDescent="0.2">
      <c r="K765" s="34"/>
      <c r="L765" s="34"/>
      <c r="N765" s="34"/>
    </row>
    <row r="766" spans="11:14" x14ac:dyDescent="0.2">
      <c r="K766" s="34"/>
      <c r="L766" s="34"/>
      <c r="N766" s="34"/>
    </row>
    <row r="767" spans="11:14" x14ac:dyDescent="0.2">
      <c r="K767" s="34"/>
      <c r="L767" s="34"/>
      <c r="N767" s="34"/>
    </row>
    <row r="768" spans="11:14" x14ac:dyDescent="0.2">
      <c r="K768" s="34"/>
      <c r="L768" s="34"/>
      <c r="N768" s="34"/>
    </row>
    <row r="769" spans="11:14" x14ac:dyDescent="0.2">
      <c r="K769" s="34"/>
      <c r="L769" s="34"/>
      <c r="N769" s="34"/>
    </row>
    <row r="770" spans="11:14" x14ac:dyDescent="0.2">
      <c r="K770" s="34"/>
      <c r="L770" s="34"/>
      <c r="N770" s="34"/>
    </row>
    <row r="771" spans="11:14" x14ac:dyDescent="0.2">
      <c r="K771" s="34"/>
      <c r="L771" s="34"/>
      <c r="N771" s="34"/>
    </row>
    <row r="772" spans="11:14" x14ac:dyDescent="0.2">
      <c r="K772" s="34"/>
      <c r="L772" s="34"/>
      <c r="N772" s="34"/>
    </row>
    <row r="773" spans="11:14" x14ac:dyDescent="0.2">
      <c r="K773" s="34"/>
      <c r="L773" s="34"/>
      <c r="N773" s="34"/>
    </row>
    <row r="774" spans="11:14" x14ac:dyDescent="0.2">
      <c r="K774" s="34"/>
      <c r="L774" s="34"/>
      <c r="N774" s="34"/>
    </row>
    <row r="775" spans="11:14" x14ac:dyDescent="0.2">
      <c r="K775" s="34"/>
      <c r="L775" s="34"/>
      <c r="N775" s="34"/>
    </row>
    <row r="776" spans="11:14" x14ac:dyDescent="0.2">
      <c r="K776" s="34"/>
      <c r="L776" s="34"/>
      <c r="N776" s="34"/>
    </row>
    <row r="777" spans="11:14" x14ac:dyDescent="0.2">
      <c r="K777" s="34"/>
      <c r="L777" s="34"/>
      <c r="N777" s="34"/>
    </row>
    <row r="778" spans="11:14" x14ac:dyDescent="0.2">
      <c r="K778" s="34"/>
      <c r="L778" s="34"/>
      <c r="N778" s="34"/>
    </row>
    <row r="779" spans="11:14" x14ac:dyDescent="0.2">
      <c r="K779" s="34"/>
      <c r="L779" s="34"/>
      <c r="N779" s="34"/>
    </row>
    <row r="780" spans="11:14" x14ac:dyDescent="0.2">
      <c r="K780" s="34"/>
      <c r="L780" s="34"/>
      <c r="N780" s="34"/>
    </row>
    <row r="781" spans="11:14" x14ac:dyDescent="0.2">
      <c r="K781" s="34"/>
      <c r="L781" s="34"/>
      <c r="N781" s="34"/>
    </row>
    <row r="782" spans="11:14" x14ac:dyDescent="0.2">
      <c r="K782" s="34"/>
      <c r="L782" s="34"/>
      <c r="N782" s="34"/>
    </row>
    <row r="783" spans="11:14" x14ac:dyDescent="0.2">
      <c r="K783" s="34"/>
      <c r="L783" s="34"/>
      <c r="N783" s="34"/>
    </row>
    <row r="784" spans="11:14" x14ac:dyDescent="0.2">
      <c r="K784" s="34"/>
      <c r="L784" s="34"/>
      <c r="N784" s="34"/>
    </row>
    <row r="785" spans="11:14" x14ac:dyDescent="0.2">
      <c r="K785" s="34"/>
      <c r="L785" s="34"/>
      <c r="N785" s="34"/>
    </row>
    <row r="786" spans="11:14" x14ac:dyDescent="0.2">
      <c r="K786" s="34"/>
      <c r="L786" s="34"/>
      <c r="N786" s="34"/>
    </row>
    <row r="787" spans="11:14" x14ac:dyDescent="0.2">
      <c r="K787" s="34"/>
      <c r="L787" s="34"/>
      <c r="N787" s="34"/>
    </row>
    <row r="788" spans="11:14" x14ac:dyDescent="0.2">
      <c r="K788" s="34"/>
      <c r="L788" s="34"/>
      <c r="N788" s="34"/>
    </row>
    <row r="789" spans="11:14" x14ac:dyDescent="0.2">
      <c r="K789" s="34"/>
      <c r="L789" s="34"/>
      <c r="N789" s="34"/>
    </row>
    <row r="790" spans="11:14" x14ac:dyDescent="0.2">
      <c r="K790" s="34"/>
      <c r="L790" s="34"/>
      <c r="N790" s="34"/>
    </row>
    <row r="791" spans="11:14" x14ac:dyDescent="0.2">
      <c r="K791" s="34"/>
      <c r="L791" s="34"/>
      <c r="N791" s="34"/>
    </row>
    <row r="792" spans="11:14" x14ac:dyDescent="0.2">
      <c r="K792" s="34"/>
      <c r="L792" s="34"/>
      <c r="N792" s="34"/>
    </row>
    <row r="793" spans="11:14" x14ac:dyDescent="0.2">
      <c r="K793" s="34"/>
      <c r="L793" s="34"/>
      <c r="N793" s="34"/>
    </row>
    <row r="794" spans="11:14" x14ac:dyDescent="0.2">
      <c r="K794" s="34"/>
      <c r="L794" s="34"/>
      <c r="N794" s="34"/>
    </row>
    <row r="795" spans="11:14" x14ac:dyDescent="0.2">
      <c r="K795" s="34"/>
      <c r="L795" s="34"/>
      <c r="N795" s="34"/>
    </row>
    <row r="796" spans="11:14" x14ac:dyDescent="0.2">
      <c r="K796" s="34"/>
      <c r="L796" s="34"/>
      <c r="N796" s="34"/>
    </row>
    <row r="797" spans="11:14" x14ac:dyDescent="0.2">
      <c r="K797" s="34"/>
      <c r="L797" s="34"/>
      <c r="N797" s="34"/>
    </row>
    <row r="798" spans="11:14" x14ac:dyDescent="0.2">
      <c r="K798" s="34"/>
      <c r="L798" s="34"/>
      <c r="N798" s="34"/>
    </row>
    <row r="799" spans="11:14" x14ac:dyDescent="0.2">
      <c r="K799" s="34"/>
      <c r="L799" s="34"/>
      <c r="N799" s="34"/>
    </row>
    <row r="800" spans="11:14" x14ac:dyDescent="0.2">
      <c r="K800" s="34"/>
      <c r="L800" s="34"/>
      <c r="N800" s="34"/>
    </row>
    <row r="801" spans="11:14" x14ac:dyDescent="0.2">
      <c r="K801" s="34"/>
      <c r="L801" s="34"/>
      <c r="N801" s="34"/>
    </row>
    <row r="802" spans="11:14" x14ac:dyDescent="0.2">
      <c r="K802" s="34"/>
      <c r="L802" s="34"/>
      <c r="N802" s="34"/>
    </row>
    <row r="803" spans="11:14" x14ac:dyDescent="0.2">
      <c r="K803" s="34"/>
      <c r="L803" s="34"/>
      <c r="N803" s="34"/>
    </row>
    <row r="804" spans="11:14" x14ac:dyDescent="0.2">
      <c r="K804" s="34"/>
      <c r="L804" s="34"/>
      <c r="N804" s="34"/>
    </row>
    <row r="805" spans="11:14" x14ac:dyDescent="0.2">
      <c r="K805" s="34"/>
      <c r="L805" s="34"/>
      <c r="N805" s="34"/>
    </row>
    <row r="806" spans="11:14" x14ac:dyDescent="0.2">
      <c r="K806" s="34"/>
      <c r="L806" s="34"/>
      <c r="N806" s="34"/>
    </row>
    <row r="807" spans="11:14" x14ac:dyDescent="0.2">
      <c r="K807" s="34"/>
      <c r="L807" s="34"/>
      <c r="N807" s="34"/>
    </row>
    <row r="808" spans="11:14" x14ac:dyDescent="0.2">
      <c r="K808" s="34"/>
      <c r="L808" s="34"/>
      <c r="N808" s="34"/>
    </row>
    <row r="809" spans="11:14" x14ac:dyDescent="0.2">
      <c r="K809" s="34"/>
      <c r="L809" s="34"/>
      <c r="N809" s="34"/>
    </row>
    <row r="810" spans="11:14" x14ac:dyDescent="0.2">
      <c r="K810" s="34"/>
      <c r="L810" s="34"/>
      <c r="N810" s="34"/>
    </row>
    <row r="811" spans="11:14" x14ac:dyDescent="0.2">
      <c r="K811" s="34"/>
      <c r="L811" s="34"/>
      <c r="N811" s="34"/>
    </row>
    <row r="812" spans="11:14" x14ac:dyDescent="0.2">
      <c r="K812" s="34"/>
      <c r="L812" s="34"/>
      <c r="N812" s="34"/>
    </row>
    <row r="813" spans="11:14" x14ac:dyDescent="0.2">
      <c r="K813" s="34"/>
      <c r="L813" s="34"/>
      <c r="N813" s="34"/>
    </row>
    <row r="814" spans="11:14" x14ac:dyDescent="0.2">
      <c r="K814" s="34"/>
      <c r="L814" s="34"/>
      <c r="N814" s="34"/>
    </row>
    <row r="815" spans="11:14" x14ac:dyDescent="0.2">
      <c r="K815" s="34"/>
      <c r="L815" s="34"/>
      <c r="N815" s="34"/>
    </row>
    <row r="816" spans="11:14" x14ac:dyDescent="0.2">
      <c r="K816" s="34"/>
      <c r="L816" s="34"/>
      <c r="N816" s="34"/>
    </row>
    <row r="817" spans="11:14" x14ac:dyDescent="0.2">
      <c r="K817" s="34"/>
      <c r="L817" s="34"/>
      <c r="N817" s="34"/>
    </row>
    <row r="818" spans="11:14" x14ac:dyDescent="0.2">
      <c r="K818" s="34"/>
      <c r="L818" s="34"/>
      <c r="N818" s="34"/>
    </row>
    <row r="819" spans="11:14" x14ac:dyDescent="0.2">
      <c r="K819" s="34"/>
      <c r="L819" s="34"/>
      <c r="N819" s="34"/>
    </row>
    <row r="820" spans="11:14" x14ac:dyDescent="0.2">
      <c r="K820" s="34"/>
      <c r="L820" s="34"/>
      <c r="N820" s="34"/>
    </row>
    <row r="821" spans="11:14" x14ac:dyDescent="0.2">
      <c r="K821" s="34"/>
      <c r="L821" s="34"/>
      <c r="N821" s="34"/>
    </row>
    <row r="822" spans="11:14" x14ac:dyDescent="0.2">
      <c r="K822" s="34"/>
      <c r="L822" s="34"/>
      <c r="N822" s="34"/>
    </row>
    <row r="823" spans="11:14" x14ac:dyDescent="0.2">
      <c r="K823" s="34"/>
      <c r="L823" s="34"/>
      <c r="N823" s="34"/>
    </row>
    <row r="824" spans="11:14" x14ac:dyDescent="0.2">
      <c r="K824" s="34"/>
      <c r="L824" s="34"/>
      <c r="N824" s="34"/>
    </row>
    <row r="825" spans="11:14" x14ac:dyDescent="0.2">
      <c r="K825" s="34"/>
      <c r="L825" s="34"/>
      <c r="N825" s="34"/>
    </row>
    <row r="826" spans="11:14" x14ac:dyDescent="0.2">
      <c r="K826" s="34"/>
      <c r="L826" s="34"/>
      <c r="N826" s="34"/>
    </row>
    <row r="827" spans="11:14" x14ac:dyDescent="0.2">
      <c r="K827" s="34"/>
      <c r="L827" s="34"/>
      <c r="N827" s="34"/>
    </row>
    <row r="828" spans="11:14" x14ac:dyDescent="0.2">
      <c r="K828" s="34"/>
      <c r="L828" s="34"/>
      <c r="N828" s="34"/>
    </row>
    <row r="829" spans="11:14" x14ac:dyDescent="0.2">
      <c r="K829" s="34"/>
      <c r="L829" s="34"/>
      <c r="N829" s="34"/>
    </row>
    <row r="830" spans="11:14" x14ac:dyDescent="0.2">
      <c r="K830" s="34"/>
      <c r="L830" s="34"/>
      <c r="N830" s="34"/>
    </row>
    <row r="831" spans="11:14" x14ac:dyDescent="0.2">
      <c r="K831" s="34"/>
      <c r="L831" s="34"/>
      <c r="N831" s="34"/>
    </row>
    <row r="832" spans="11:14" x14ac:dyDescent="0.2">
      <c r="K832" s="34"/>
      <c r="L832" s="34"/>
      <c r="N832" s="34"/>
    </row>
    <row r="833" spans="11:14" x14ac:dyDescent="0.2">
      <c r="K833" s="34"/>
      <c r="L833" s="34"/>
      <c r="N833" s="34"/>
    </row>
    <row r="834" spans="11:14" x14ac:dyDescent="0.2">
      <c r="K834" s="34"/>
      <c r="L834" s="34"/>
      <c r="N834" s="34"/>
    </row>
    <row r="835" spans="11:14" x14ac:dyDescent="0.2">
      <c r="K835" s="34"/>
      <c r="L835" s="34"/>
      <c r="N835" s="34"/>
    </row>
    <row r="836" spans="11:14" x14ac:dyDescent="0.2">
      <c r="K836" s="34"/>
      <c r="L836" s="34"/>
      <c r="N836" s="34"/>
    </row>
    <row r="837" spans="11:14" x14ac:dyDescent="0.2">
      <c r="K837" s="34"/>
      <c r="L837" s="34"/>
      <c r="N837" s="34"/>
    </row>
    <row r="838" spans="11:14" x14ac:dyDescent="0.2">
      <c r="K838" s="34"/>
      <c r="L838" s="34"/>
      <c r="N838" s="34"/>
    </row>
    <row r="839" spans="11:14" x14ac:dyDescent="0.2">
      <c r="K839" s="34"/>
      <c r="L839" s="34"/>
      <c r="N839" s="34"/>
    </row>
    <row r="840" spans="11:14" x14ac:dyDescent="0.2">
      <c r="K840" s="34"/>
      <c r="L840" s="34"/>
      <c r="N840" s="34"/>
    </row>
    <row r="841" spans="11:14" x14ac:dyDescent="0.2">
      <c r="K841" s="34"/>
      <c r="L841" s="34"/>
      <c r="N841" s="34"/>
    </row>
    <row r="842" spans="11:14" x14ac:dyDescent="0.2">
      <c r="K842" s="34"/>
      <c r="L842" s="34"/>
      <c r="N842" s="34"/>
    </row>
    <row r="843" spans="11:14" x14ac:dyDescent="0.2">
      <c r="K843" s="34"/>
      <c r="L843" s="34"/>
      <c r="N843" s="34"/>
    </row>
    <row r="844" spans="11:14" x14ac:dyDescent="0.2">
      <c r="K844" s="34"/>
      <c r="L844" s="34"/>
      <c r="N844" s="34"/>
    </row>
    <row r="845" spans="11:14" x14ac:dyDescent="0.2">
      <c r="K845" s="34"/>
      <c r="L845" s="34"/>
      <c r="N845" s="34"/>
    </row>
    <row r="846" spans="11:14" x14ac:dyDescent="0.2">
      <c r="K846" s="34"/>
      <c r="L846" s="34"/>
      <c r="N846" s="34"/>
    </row>
    <row r="847" spans="11:14" x14ac:dyDescent="0.2">
      <c r="K847" s="34"/>
      <c r="L847" s="34"/>
      <c r="N847" s="34"/>
    </row>
    <row r="848" spans="11:14" x14ac:dyDescent="0.2">
      <c r="K848" s="34"/>
      <c r="L848" s="34"/>
      <c r="N848" s="34"/>
    </row>
    <row r="849" spans="11:14" x14ac:dyDescent="0.2">
      <c r="K849" s="34"/>
      <c r="L849" s="34"/>
      <c r="N849" s="34"/>
    </row>
    <row r="850" spans="11:14" x14ac:dyDescent="0.2">
      <c r="K850" s="34"/>
      <c r="L850" s="34"/>
      <c r="N850" s="34"/>
    </row>
    <row r="851" spans="11:14" x14ac:dyDescent="0.2">
      <c r="K851" s="34"/>
      <c r="L851" s="34"/>
      <c r="N851" s="34"/>
    </row>
    <row r="852" spans="11:14" x14ac:dyDescent="0.2">
      <c r="K852" s="34"/>
      <c r="L852" s="34"/>
      <c r="N852" s="34"/>
    </row>
    <row r="853" spans="11:14" x14ac:dyDescent="0.2">
      <c r="K853" s="34"/>
      <c r="L853" s="34"/>
      <c r="N853" s="34"/>
    </row>
    <row r="854" spans="11:14" x14ac:dyDescent="0.2">
      <c r="K854" s="34"/>
      <c r="L854" s="34"/>
      <c r="N854" s="34"/>
    </row>
    <row r="855" spans="11:14" x14ac:dyDescent="0.2">
      <c r="K855" s="34"/>
      <c r="L855" s="34"/>
      <c r="N855" s="34"/>
    </row>
    <row r="856" spans="11:14" x14ac:dyDescent="0.2">
      <c r="K856" s="34"/>
      <c r="L856" s="34"/>
      <c r="N856" s="34"/>
    </row>
    <row r="857" spans="11:14" x14ac:dyDescent="0.2">
      <c r="K857" s="34"/>
      <c r="L857" s="34"/>
      <c r="N857" s="34"/>
    </row>
    <row r="858" spans="11:14" x14ac:dyDescent="0.2">
      <c r="K858" s="34"/>
      <c r="L858" s="34"/>
      <c r="N858" s="34"/>
    </row>
    <row r="859" spans="11:14" x14ac:dyDescent="0.2">
      <c r="K859" s="34"/>
      <c r="L859" s="34"/>
      <c r="N859" s="34"/>
    </row>
    <row r="860" spans="11:14" x14ac:dyDescent="0.2">
      <c r="K860" s="34"/>
      <c r="L860" s="34"/>
      <c r="N860" s="34"/>
    </row>
    <row r="861" spans="11:14" x14ac:dyDescent="0.2">
      <c r="K861" s="34"/>
      <c r="L861" s="34"/>
      <c r="N861" s="34"/>
    </row>
    <row r="862" spans="11:14" x14ac:dyDescent="0.2">
      <c r="K862" s="34"/>
      <c r="L862" s="34"/>
      <c r="N862" s="34"/>
    </row>
    <row r="863" spans="11:14" x14ac:dyDescent="0.2">
      <c r="K863" s="34"/>
      <c r="L863" s="34"/>
      <c r="N863" s="34"/>
    </row>
    <row r="864" spans="11:14" x14ac:dyDescent="0.2">
      <c r="K864" s="34"/>
      <c r="L864" s="34"/>
      <c r="N864" s="34"/>
    </row>
    <row r="865" spans="11:14" x14ac:dyDescent="0.2">
      <c r="K865" s="34"/>
      <c r="L865" s="34"/>
      <c r="N865" s="34"/>
    </row>
    <row r="866" spans="11:14" x14ac:dyDescent="0.2">
      <c r="K866" s="34"/>
      <c r="L866" s="34"/>
      <c r="N866" s="34"/>
    </row>
    <row r="867" spans="11:14" x14ac:dyDescent="0.2">
      <c r="K867" s="34"/>
      <c r="L867" s="34"/>
      <c r="N867" s="34"/>
    </row>
    <row r="868" spans="11:14" x14ac:dyDescent="0.2">
      <c r="K868" s="34"/>
      <c r="L868" s="34"/>
      <c r="N868" s="34"/>
    </row>
    <row r="869" spans="11:14" x14ac:dyDescent="0.2">
      <c r="K869" s="34"/>
      <c r="L869" s="34"/>
      <c r="N869" s="34"/>
    </row>
    <row r="870" spans="11:14" x14ac:dyDescent="0.2">
      <c r="K870" s="34"/>
      <c r="L870" s="34"/>
      <c r="N870" s="34"/>
    </row>
    <row r="871" spans="11:14" x14ac:dyDescent="0.2">
      <c r="K871" s="34"/>
      <c r="L871" s="34"/>
      <c r="N871" s="34"/>
    </row>
    <row r="872" spans="11:14" x14ac:dyDescent="0.2">
      <c r="K872" s="34"/>
      <c r="L872" s="34"/>
      <c r="N872" s="34"/>
    </row>
    <row r="873" spans="11:14" x14ac:dyDescent="0.2">
      <c r="K873" s="34"/>
      <c r="L873" s="34"/>
      <c r="N873" s="34"/>
    </row>
    <row r="874" spans="11:14" x14ac:dyDescent="0.2">
      <c r="K874" s="34"/>
      <c r="L874" s="34"/>
      <c r="N874" s="34"/>
    </row>
    <row r="875" spans="11:14" x14ac:dyDescent="0.2">
      <c r="K875" s="34"/>
      <c r="L875" s="34"/>
      <c r="N875" s="34"/>
    </row>
    <row r="876" spans="11:14" x14ac:dyDescent="0.2">
      <c r="K876" s="34"/>
      <c r="L876" s="34"/>
      <c r="N876" s="34"/>
    </row>
    <row r="877" spans="11:14" x14ac:dyDescent="0.2">
      <c r="K877" s="34"/>
      <c r="L877" s="34"/>
      <c r="N877" s="34"/>
    </row>
    <row r="878" spans="11:14" x14ac:dyDescent="0.2">
      <c r="K878" s="34"/>
      <c r="L878" s="34"/>
      <c r="N878" s="34"/>
    </row>
    <row r="879" spans="11:14" x14ac:dyDescent="0.2">
      <c r="K879" s="34"/>
      <c r="L879" s="34"/>
      <c r="N879" s="34"/>
    </row>
    <row r="880" spans="11:14" x14ac:dyDescent="0.2">
      <c r="K880" s="34"/>
      <c r="L880" s="34"/>
      <c r="N880" s="34"/>
    </row>
    <row r="881" spans="11:14" x14ac:dyDescent="0.2">
      <c r="K881" s="34"/>
      <c r="L881" s="34"/>
      <c r="N881" s="34"/>
    </row>
    <row r="882" spans="11:14" x14ac:dyDescent="0.2">
      <c r="K882" s="34"/>
      <c r="L882" s="34"/>
      <c r="N882" s="34"/>
    </row>
    <row r="883" spans="11:14" x14ac:dyDescent="0.2">
      <c r="K883" s="34"/>
      <c r="L883" s="34"/>
      <c r="N883" s="34"/>
    </row>
    <row r="884" spans="11:14" x14ac:dyDescent="0.2">
      <c r="K884" s="34"/>
      <c r="L884" s="34"/>
      <c r="N884" s="34"/>
    </row>
    <row r="885" spans="11:14" x14ac:dyDescent="0.2">
      <c r="K885" s="34"/>
      <c r="L885" s="34"/>
      <c r="N885" s="34"/>
    </row>
    <row r="886" spans="11:14" x14ac:dyDescent="0.2">
      <c r="K886" s="34"/>
      <c r="L886" s="34"/>
      <c r="N886" s="34"/>
    </row>
    <row r="887" spans="11:14" x14ac:dyDescent="0.2">
      <c r="K887" s="34"/>
      <c r="L887" s="34"/>
      <c r="N887" s="34"/>
    </row>
    <row r="888" spans="11:14" x14ac:dyDescent="0.2">
      <c r="K888" s="34"/>
      <c r="L888" s="34"/>
      <c r="N888" s="34"/>
    </row>
    <row r="889" spans="11:14" x14ac:dyDescent="0.2">
      <c r="K889" s="34"/>
      <c r="L889" s="34"/>
      <c r="N889" s="34"/>
    </row>
    <row r="890" spans="11:14" x14ac:dyDescent="0.2">
      <c r="K890" s="34"/>
      <c r="L890" s="34"/>
      <c r="N890" s="34"/>
    </row>
    <row r="891" spans="11:14" x14ac:dyDescent="0.2">
      <c r="K891" s="34"/>
      <c r="L891" s="34"/>
      <c r="N891" s="34"/>
    </row>
    <row r="892" spans="11:14" x14ac:dyDescent="0.2">
      <c r="K892" s="34"/>
      <c r="L892" s="34"/>
      <c r="N892" s="34"/>
    </row>
    <row r="893" spans="11:14" x14ac:dyDescent="0.2">
      <c r="K893" s="34"/>
      <c r="L893" s="34"/>
      <c r="N893" s="34"/>
    </row>
    <row r="894" spans="11:14" x14ac:dyDescent="0.2">
      <c r="K894" s="34"/>
      <c r="L894" s="34"/>
      <c r="N894" s="34"/>
    </row>
    <row r="895" spans="11:14" x14ac:dyDescent="0.2">
      <c r="K895" s="34"/>
      <c r="L895" s="34"/>
      <c r="N895" s="34"/>
    </row>
    <row r="896" spans="11:14" x14ac:dyDescent="0.2">
      <c r="K896" s="34"/>
      <c r="L896" s="34"/>
      <c r="N896" s="34"/>
    </row>
    <row r="897" spans="11:14" x14ac:dyDescent="0.2">
      <c r="K897" s="34"/>
      <c r="L897" s="34"/>
      <c r="N897" s="34"/>
    </row>
    <row r="898" spans="11:14" x14ac:dyDescent="0.2">
      <c r="K898" s="34"/>
      <c r="L898" s="34"/>
      <c r="N898" s="34"/>
    </row>
    <row r="899" spans="11:14" x14ac:dyDescent="0.2">
      <c r="K899" s="34"/>
      <c r="L899" s="34"/>
      <c r="N899" s="34"/>
    </row>
    <row r="900" spans="11:14" x14ac:dyDescent="0.2">
      <c r="K900" s="34"/>
      <c r="L900" s="34"/>
      <c r="N900" s="34"/>
    </row>
    <row r="901" spans="11:14" x14ac:dyDescent="0.2">
      <c r="K901" s="34"/>
      <c r="L901" s="34"/>
      <c r="N901" s="34"/>
    </row>
    <row r="902" spans="11:14" x14ac:dyDescent="0.2">
      <c r="K902" s="34"/>
      <c r="L902" s="34"/>
      <c r="N902" s="34"/>
    </row>
    <row r="903" spans="11:14" x14ac:dyDescent="0.2">
      <c r="K903" s="34"/>
      <c r="L903" s="34"/>
      <c r="N903" s="34"/>
    </row>
    <row r="904" spans="11:14" x14ac:dyDescent="0.2">
      <c r="K904" s="34"/>
      <c r="L904" s="34"/>
      <c r="N904" s="34"/>
    </row>
    <row r="905" spans="11:14" x14ac:dyDescent="0.2">
      <c r="K905" s="34"/>
      <c r="L905" s="34"/>
      <c r="N905" s="34"/>
    </row>
    <row r="906" spans="11:14" x14ac:dyDescent="0.2">
      <c r="K906" s="34"/>
      <c r="L906" s="34"/>
      <c r="N906" s="34"/>
    </row>
    <row r="907" spans="11:14" x14ac:dyDescent="0.2">
      <c r="K907" s="34"/>
      <c r="L907" s="34"/>
      <c r="N907" s="34"/>
    </row>
    <row r="908" spans="11:14" x14ac:dyDescent="0.2">
      <c r="K908" s="34"/>
      <c r="L908" s="34"/>
      <c r="N908" s="34"/>
    </row>
    <row r="909" spans="11:14" x14ac:dyDescent="0.2">
      <c r="K909" s="34"/>
      <c r="L909" s="34"/>
      <c r="N909" s="34"/>
    </row>
    <row r="910" spans="11:14" x14ac:dyDescent="0.2">
      <c r="K910" s="34"/>
      <c r="L910" s="34"/>
      <c r="N910" s="34"/>
    </row>
    <row r="911" spans="11:14" x14ac:dyDescent="0.2">
      <c r="K911" s="34"/>
      <c r="L911" s="34"/>
      <c r="N911" s="34"/>
    </row>
    <row r="912" spans="11:14" x14ac:dyDescent="0.2">
      <c r="K912" s="34"/>
      <c r="L912" s="34"/>
      <c r="N912" s="34"/>
    </row>
    <row r="913" spans="11:14" x14ac:dyDescent="0.2">
      <c r="K913" s="34"/>
      <c r="L913" s="34"/>
      <c r="N913" s="34"/>
    </row>
    <row r="914" spans="11:14" x14ac:dyDescent="0.2">
      <c r="K914" s="34"/>
      <c r="L914" s="34"/>
      <c r="N914" s="34"/>
    </row>
    <row r="915" spans="11:14" x14ac:dyDescent="0.2">
      <c r="K915" s="34"/>
      <c r="L915" s="34"/>
      <c r="N915" s="34"/>
    </row>
    <row r="916" spans="11:14" x14ac:dyDescent="0.2">
      <c r="K916" s="34"/>
      <c r="L916" s="34"/>
      <c r="N916" s="34"/>
    </row>
    <row r="917" spans="11:14" x14ac:dyDescent="0.2">
      <c r="K917" s="34"/>
      <c r="L917" s="34"/>
      <c r="N917" s="34"/>
    </row>
    <row r="918" spans="11:14" x14ac:dyDescent="0.2">
      <c r="K918" s="34"/>
      <c r="L918" s="34"/>
      <c r="N918" s="34"/>
    </row>
    <row r="919" spans="11:14" x14ac:dyDescent="0.2">
      <c r="K919" s="34"/>
      <c r="L919" s="34"/>
      <c r="N919" s="34"/>
    </row>
    <row r="920" spans="11:14" x14ac:dyDescent="0.2">
      <c r="K920" s="34"/>
      <c r="L920" s="34"/>
      <c r="N920" s="34"/>
    </row>
    <row r="921" spans="11:14" x14ac:dyDescent="0.2">
      <c r="K921" s="34"/>
      <c r="L921" s="34"/>
      <c r="N921" s="34"/>
    </row>
    <row r="922" spans="11:14" x14ac:dyDescent="0.2">
      <c r="K922" s="34"/>
      <c r="L922" s="34"/>
      <c r="N922" s="34"/>
    </row>
    <row r="923" spans="11:14" x14ac:dyDescent="0.2">
      <c r="K923" s="34"/>
      <c r="L923" s="34"/>
      <c r="N923" s="34"/>
    </row>
    <row r="924" spans="11:14" x14ac:dyDescent="0.2">
      <c r="K924" s="34"/>
      <c r="L924" s="34"/>
      <c r="N924" s="34"/>
    </row>
    <row r="925" spans="11:14" x14ac:dyDescent="0.2">
      <c r="K925" s="34"/>
      <c r="L925" s="34"/>
      <c r="N925" s="34"/>
    </row>
    <row r="926" spans="11:14" x14ac:dyDescent="0.2">
      <c r="K926" s="34"/>
      <c r="L926" s="34"/>
      <c r="N926" s="34"/>
    </row>
    <row r="927" spans="11:14" x14ac:dyDescent="0.2">
      <c r="K927" s="34"/>
      <c r="L927" s="34"/>
      <c r="N927" s="34"/>
    </row>
    <row r="928" spans="11:14" x14ac:dyDescent="0.2">
      <c r="K928" s="34"/>
      <c r="L928" s="34"/>
      <c r="N928" s="34"/>
    </row>
    <row r="929" spans="11:14" x14ac:dyDescent="0.2">
      <c r="K929" s="34"/>
      <c r="L929" s="34"/>
      <c r="N929" s="34"/>
    </row>
    <row r="930" spans="11:14" x14ac:dyDescent="0.2">
      <c r="K930" s="34"/>
      <c r="L930" s="34"/>
      <c r="N930" s="34"/>
    </row>
    <row r="931" spans="11:14" x14ac:dyDescent="0.2">
      <c r="K931" s="34"/>
      <c r="L931" s="34"/>
      <c r="N931" s="34"/>
    </row>
    <row r="932" spans="11:14" x14ac:dyDescent="0.2">
      <c r="K932" s="34"/>
      <c r="L932" s="34"/>
      <c r="N932" s="34"/>
    </row>
    <row r="933" spans="11:14" x14ac:dyDescent="0.2">
      <c r="K933" s="34"/>
      <c r="L933" s="34"/>
      <c r="N933" s="34"/>
    </row>
    <row r="934" spans="11:14" x14ac:dyDescent="0.2">
      <c r="K934" s="34"/>
      <c r="L934" s="34"/>
      <c r="N934" s="34"/>
    </row>
    <row r="935" spans="11:14" x14ac:dyDescent="0.2">
      <c r="K935" s="34"/>
      <c r="L935" s="34"/>
      <c r="N935" s="34"/>
    </row>
    <row r="936" spans="11:14" x14ac:dyDescent="0.2">
      <c r="K936" s="34"/>
      <c r="L936" s="34"/>
      <c r="N936" s="34"/>
    </row>
    <row r="937" spans="11:14" x14ac:dyDescent="0.2">
      <c r="K937" s="34"/>
      <c r="L937" s="34"/>
      <c r="N937" s="34"/>
    </row>
    <row r="938" spans="11:14" x14ac:dyDescent="0.2">
      <c r="K938" s="34"/>
      <c r="L938" s="34"/>
      <c r="N938" s="34"/>
    </row>
    <row r="939" spans="11:14" x14ac:dyDescent="0.2">
      <c r="K939" s="34"/>
      <c r="L939" s="34"/>
      <c r="N939" s="34"/>
    </row>
    <row r="940" spans="11:14" x14ac:dyDescent="0.2">
      <c r="K940" s="34"/>
      <c r="L940" s="34"/>
      <c r="N940" s="34"/>
    </row>
    <row r="941" spans="11:14" x14ac:dyDescent="0.2">
      <c r="K941" s="34"/>
      <c r="L941" s="34"/>
      <c r="N941" s="34"/>
    </row>
    <row r="942" spans="11:14" x14ac:dyDescent="0.2">
      <c r="K942" s="34"/>
      <c r="L942" s="34"/>
      <c r="N942" s="34"/>
    </row>
    <row r="943" spans="11:14" x14ac:dyDescent="0.2">
      <c r="K943" s="34"/>
      <c r="L943" s="34"/>
      <c r="N943" s="34"/>
    </row>
    <row r="944" spans="11:14" x14ac:dyDescent="0.2">
      <c r="K944" s="34"/>
      <c r="L944" s="34"/>
      <c r="N944" s="34"/>
    </row>
    <row r="945" spans="11:14" x14ac:dyDescent="0.2">
      <c r="K945" s="34"/>
      <c r="L945" s="34"/>
      <c r="N945" s="34"/>
    </row>
    <row r="946" spans="11:14" x14ac:dyDescent="0.2">
      <c r="K946" s="34"/>
      <c r="L946" s="34"/>
      <c r="N946" s="34"/>
    </row>
    <row r="947" spans="11:14" x14ac:dyDescent="0.2">
      <c r="K947" s="34"/>
      <c r="L947" s="34"/>
      <c r="N947" s="34"/>
    </row>
    <row r="948" spans="11:14" x14ac:dyDescent="0.2">
      <c r="K948" s="34"/>
      <c r="L948" s="34"/>
      <c r="N948" s="34"/>
    </row>
    <row r="949" spans="11:14" x14ac:dyDescent="0.2">
      <c r="K949" s="34"/>
      <c r="L949" s="34"/>
      <c r="N949" s="34"/>
    </row>
    <row r="950" spans="11:14" x14ac:dyDescent="0.2">
      <c r="K950" s="34"/>
      <c r="L950" s="34"/>
      <c r="N950" s="34"/>
    </row>
    <row r="951" spans="11:14" x14ac:dyDescent="0.2">
      <c r="K951" s="34"/>
      <c r="L951" s="34"/>
      <c r="N951" s="34"/>
    </row>
    <row r="952" spans="11:14" x14ac:dyDescent="0.2">
      <c r="K952" s="34"/>
      <c r="L952" s="34"/>
      <c r="N952" s="34"/>
    </row>
    <row r="953" spans="11:14" x14ac:dyDescent="0.2">
      <c r="K953" s="34"/>
      <c r="L953" s="34"/>
      <c r="N953" s="34"/>
    </row>
    <row r="954" spans="11:14" x14ac:dyDescent="0.2">
      <c r="K954" s="34"/>
      <c r="L954" s="34"/>
      <c r="N954" s="34"/>
    </row>
    <row r="955" spans="11:14" x14ac:dyDescent="0.2">
      <c r="K955" s="34"/>
      <c r="L955" s="34"/>
      <c r="N955" s="34"/>
    </row>
    <row r="956" spans="11:14" x14ac:dyDescent="0.2">
      <c r="K956" s="34"/>
      <c r="L956" s="34"/>
      <c r="N956" s="34"/>
    </row>
    <row r="957" spans="11:14" x14ac:dyDescent="0.2">
      <c r="K957" s="34"/>
      <c r="L957" s="34"/>
      <c r="N957" s="34"/>
    </row>
    <row r="958" spans="11:14" x14ac:dyDescent="0.2">
      <c r="K958" s="34"/>
      <c r="L958" s="34"/>
      <c r="N958" s="34"/>
    </row>
    <row r="959" spans="11:14" x14ac:dyDescent="0.2">
      <c r="K959" s="34"/>
      <c r="L959" s="34"/>
      <c r="N959" s="34"/>
    </row>
    <row r="960" spans="11:14" x14ac:dyDescent="0.2">
      <c r="K960" s="34"/>
      <c r="L960" s="34"/>
      <c r="N960" s="34"/>
    </row>
    <row r="961" spans="11:14" x14ac:dyDescent="0.2">
      <c r="K961" s="34"/>
      <c r="L961" s="34"/>
      <c r="N961" s="34"/>
    </row>
    <row r="962" spans="11:14" x14ac:dyDescent="0.2">
      <c r="K962" s="34"/>
      <c r="L962" s="34"/>
      <c r="N962" s="34"/>
    </row>
    <row r="963" spans="11:14" x14ac:dyDescent="0.2">
      <c r="K963" s="34"/>
      <c r="L963" s="34"/>
      <c r="N963" s="34"/>
    </row>
    <row r="964" spans="11:14" x14ac:dyDescent="0.2">
      <c r="K964" s="34"/>
      <c r="L964" s="34"/>
      <c r="N964" s="34"/>
    </row>
    <row r="965" spans="11:14" x14ac:dyDescent="0.2">
      <c r="K965" s="34"/>
      <c r="L965" s="34"/>
      <c r="N965" s="34"/>
    </row>
    <row r="966" spans="11:14" x14ac:dyDescent="0.2">
      <c r="K966" s="34"/>
      <c r="L966" s="34"/>
      <c r="N966" s="34"/>
    </row>
    <row r="967" spans="11:14" x14ac:dyDescent="0.2">
      <c r="K967" s="34"/>
      <c r="L967" s="34"/>
      <c r="N967" s="34"/>
    </row>
    <row r="968" spans="11:14" x14ac:dyDescent="0.2">
      <c r="K968" s="34"/>
      <c r="L968" s="34"/>
      <c r="N968" s="34"/>
    </row>
    <row r="969" spans="11:14" x14ac:dyDescent="0.2">
      <c r="K969" s="34"/>
      <c r="L969" s="34"/>
      <c r="N969" s="34"/>
    </row>
    <row r="970" spans="11:14" x14ac:dyDescent="0.2">
      <c r="K970" s="34"/>
      <c r="L970" s="34"/>
      <c r="N970" s="34"/>
    </row>
    <row r="971" spans="11:14" x14ac:dyDescent="0.2">
      <c r="K971" s="34"/>
      <c r="L971" s="34"/>
      <c r="N971" s="34"/>
    </row>
    <row r="972" spans="11:14" x14ac:dyDescent="0.2">
      <c r="K972" s="34"/>
      <c r="L972" s="34"/>
      <c r="N972" s="34"/>
    </row>
    <row r="973" spans="11:14" x14ac:dyDescent="0.2">
      <c r="K973" s="34"/>
      <c r="L973" s="34"/>
      <c r="N973" s="34"/>
    </row>
    <row r="974" spans="11:14" x14ac:dyDescent="0.2">
      <c r="K974" s="34"/>
      <c r="L974" s="34"/>
      <c r="N974" s="34"/>
    </row>
    <row r="975" spans="11:14" x14ac:dyDescent="0.2">
      <c r="K975" s="34"/>
      <c r="L975" s="34"/>
      <c r="N975" s="34"/>
    </row>
    <row r="976" spans="11:14" x14ac:dyDescent="0.2">
      <c r="K976" s="34"/>
      <c r="L976" s="34"/>
      <c r="N976" s="34"/>
    </row>
    <row r="977" spans="11:14" x14ac:dyDescent="0.2">
      <c r="K977" s="34"/>
      <c r="L977" s="34"/>
      <c r="N977" s="34"/>
    </row>
    <row r="978" spans="11:14" x14ac:dyDescent="0.2">
      <c r="K978" s="34"/>
      <c r="L978" s="34"/>
      <c r="N978" s="34"/>
    </row>
    <row r="979" spans="11:14" x14ac:dyDescent="0.2">
      <c r="K979" s="34"/>
      <c r="L979" s="34"/>
      <c r="N979" s="34"/>
    </row>
    <row r="980" spans="11:14" x14ac:dyDescent="0.2">
      <c r="K980" s="34"/>
      <c r="L980" s="34"/>
      <c r="N980" s="34"/>
    </row>
    <row r="981" spans="11:14" x14ac:dyDescent="0.2">
      <c r="K981" s="34"/>
      <c r="L981" s="34"/>
      <c r="N981" s="34"/>
    </row>
    <row r="982" spans="11:14" x14ac:dyDescent="0.2">
      <c r="K982" s="34"/>
      <c r="L982" s="34"/>
      <c r="N982" s="34"/>
    </row>
    <row r="983" spans="11:14" x14ac:dyDescent="0.2">
      <c r="K983" s="34"/>
      <c r="L983" s="34"/>
      <c r="N983" s="34"/>
    </row>
    <row r="984" spans="11:14" x14ac:dyDescent="0.2">
      <c r="K984" s="34"/>
      <c r="L984" s="34"/>
      <c r="N984" s="34"/>
    </row>
    <row r="985" spans="11:14" x14ac:dyDescent="0.2">
      <c r="K985" s="34"/>
      <c r="L985" s="34"/>
      <c r="N985" s="34"/>
    </row>
    <row r="986" spans="11:14" x14ac:dyDescent="0.2">
      <c r="K986" s="34"/>
      <c r="L986" s="34"/>
      <c r="N986" s="34"/>
    </row>
    <row r="987" spans="11:14" x14ac:dyDescent="0.2">
      <c r="K987" s="34"/>
      <c r="L987" s="34"/>
      <c r="N987" s="34"/>
    </row>
    <row r="988" spans="11:14" x14ac:dyDescent="0.2">
      <c r="K988" s="34"/>
      <c r="L988" s="34"/>
      <c r="N988" s="34"/>
    </row>
    <row r="989" spans="11:14" x14ac:dyDescent="0.2">
      <c r="K989" s="34"/>
      <c r="L989" s="34"/>
      <c r="N989" s="34"/>
    </row>
    <row r="990" spans="11:14" x14ac:dyDescent="0.2">
      <c r="K990" s="34"/>
      <c r="L990" s="34"/>
      <c r="N990" s="34"/>
    </row>
    <row r="991" spans="11:14" x14ac:dyDescent="0.2">
      <c r="K991" s="34"/>
      <c r="L991" s="34"/>
      <c r="N991" s="34"/>
    </row>
    <row r="992" spans="11:14" x14ac:dyDescent="0.2">
      <c r="K992" s="34"/>
      <c r="L992" s="34"/>
      <c r="N992" s="34"/>
    </row>
    <row r="993" spans="11:14" x14ac:dyDescent="0.2">
      <c r="K993" s="34"/>
      <c r="L993" s="34"/>
      <c r="N993" s="34"/>
    </row>
    <row r="994" spans="11:14" x14ac:dyDescent="0.2">
      <c r="K994" s="34"/>
      <c r="L994" s="34"/>
      <c r="N994" s="34"/>
    </row>
    <row r="995" spans="11:14" x14ac:dyDescent="0.2">
      <c r="K995" s="34"/>
      <c r="L995" s="34"/>
      <c r="N995" s="34"/>
    </row>
    <row r="996" spans="11:14" x14ac:dyDescent="0.2">
      <c r="K996" s="34"/>
      <c r="L996" s="34"/>
      <c r="N996" s="34"/>
    </row>
    <row r="997" spans="11:14" x14ac:dyDescent="0.2">
      <c r="K997" s="34"/>
      <c r="L997" s="34"/>
      <c r="N997" s="34"/>
    </row>
    <row r="998" spans="11:14" x14ac:dyDescent="0.2">
      <c r="K998" s="34"/>
      <c r="L998" s="34"/>
      <c r="N998" s="34"/>
    </row>
    <row r="999" spans="11:14" x14ac:dyDescent="0.2">
      <c r="K999" s="34"/>
      <c r="L999" s="34"/>
      <c r="N999" s="34"/>
    </row>
    <row r="1000" spans="11:14" x14ac:dyDescent="0.2">
      <c r="K1000" s="34"/>
      <c r="L1000" s="34"/>
      <c r="N1000" s="34"/>
    </row>
    <row r="1001" spans="11:14" x14ac:dyDescent="0.2">
      <c r="K1001" s="34"/>
      <c r="L1001" s="34"/>
      <c r="N1001" s="34"/>
    </row>
    <row r="1002" spans="11:14" x14ac:dyDescent="0.2">
      <c r="K1002" s="34"/>
      <c r="L1002" s="34"/>
      <c r="N1002" s="34"/>
    </row>
    <row r="1003" spans="11:14" x14ac:dyDescent="0.2">
      <c r="K1003" s="34"/>
      <c r="L1003" s="34"/>
      <c r="N1003" s="34"/>
    </row>
    <row r="1004" spans="11:14" x14ac:dyDescent="0.2">
      <c r="K1004" s="34"/>
      <c r="L1004" s="34"/>
      <c r="N1004" s="34"/>
    </row>
    <row r="1005" spans="11:14" x14ac:dyDescent="0.2">
      <c r="K1005" s="34"/>
      <c r="L1005" s="34"/>
      <c r="N1005" s="34"/>
    </row>
    <row r="1006" spans="11:14" x14ac:dyDescent="0.2">
      <c r="K1006" s="34"/>
      <c r="L1006" s="34"/>
      <c r="N1006" s="34"/>
    </row>
    <row r="1007" spans="11:14" x14ac:dyDescent="0.2">
      <c r="K1007" s="34"/>
      <c r="L1007" s="34"/>
      <c r="N1007" s="34"/>
    </row>
    <row r="1008" spans="11:14" x14ac:dyDescent="0.2">
      <c r="K1008" s="34"/>
      <c r="L1008" s="34"/>
      <c r="N1008" s="34"/>
    </row>
    <row r="1009" spans="11:14" x14ac:dyDescent="0.2">
      <c r="K1009" s="34"/>
      <c r="L1009" s="34"/>
      <c r="N1009" s="34"/>
    </row>
    <row r="1010" spans="11:14" x14ac:dyDescent="0.2">
      <c r="K1010" s="34"/>
      <c r="L1010" s="34"/>
      <c r="N1010" s="34"/>
    </row>
    <row r="1011" spans="11:14" x14ac:dyDescent="0.2">
      <c r="K1011" s="34"/>
      <c r="L1011" s="34"/>
      <c r="N1011" s="34"/>
    </row>
    <row r="1012" spans="11:14" x14ac:dyDescent="0.2">
      <c r="K1012" s="34"/>
      <c r="L1012" s="34"/>
      <c r="N1012" s="34"/>
    </row>
    <row r="1013" spans="11:14" x14ac:dyDescent="0.2">
      <c r="K1013" s="34"/>
      <c r="L1013" s="34"/>
      <c r="N1013" s="34"/>
    </row>
    <row r="1014" spans="11:14" x14ac:dyDescent="0.2">
      <c r="K1014" s="34"/>
      <c r="L1014" s="34"/>
      <c r="N1014" s="34"/>
    </row>
    <row r="1015" spans="11:14" x14ac:dyDescent="0.2">
      <c r="K1015" s="34"/>
      <c r="L1015" s="34"/>
      <c r="N1015" s="34"/>
    </row>
    <row r="1016" spans="11:14" x14ac:dyDescent="0.2">
      <c r="K1016" s="34"/>
      <c r="L1016" s="34"/>
      <c r="N1016" s="34"/>
    </row>
    <row r="1017" spans="11:14" x14ac:dyDescent="0.2">
      <c r="K1017" s="34"/>
      <c r="L1017" s="34"/>
      <c r="N1017" s="34"/>
    </row>
    <row r="1018" spans="11:14" x14ac:dyDescent="0.2">
      <c r="K1018" s="34"/>
      <c r="L1018" s="34"/>
      <c r="N1018" s="34"/>
    </row>
    <row r="1019" spans="11:14" x14ac:dyDescent="0.2">
      <c r="K1019" s="34"/>
      <c r="L1019" s="34"/>
      <c r="N1019" s="34"/>
    </row>
    <row r="1020" spans="11:14" x14ac:dyDescent="0.2">
      <c r="K1020" s="34"/>
      <c r="L1020" s="34"/>
      <c r="N1020" s="34"/>
    </row>
    <row r="1021" spans="11:14" x14ac:dyDescent="0.2">
      <c r="K1021" s="34"/>
      <c r="L1021" s="34"/>
      <c r="N1021" s="34"/>
    </row>
    <row r="1022" spans="11:14" x14ac:dyDescent="0.2">
      <c r="K1022" s="34"/>
      <c r="L1022" s="34"/>
      <c r="N1022" s="34"/>
    </row>
    <row r="1023" spans="11:14" x14ac:dyDescent="0.2">
      <c r="K1023" s="34"/>
      <c r="L1023" s="34"/>
      <c r="N1023" s="34"/>
    </row>
    <row r="1024" spans="11:14" x14ac:dyDescent="0.2">
      <c r="K1024" s="34"/>
      <c r="L1024" s="34"/>
      <c r="N1024" s="34"/>
    </row>
    <row r="1025" spans="11:14" x14ac:dyDescent="0.2">
      <c r="K1025" s="34"/>
      <c r="L1025" s="34"/>
      <c r="N1025" s="34"/>
    </row>
    <row r="1026" spans="11:14" x14ac:dyDescent="0.2">
      <c r="K1026" s="34"/>
      <c r="L1026" s="34"/>
      <c r="N1026" s="34"/>
    </row>
    <row r="1027" spans="11:14" x14ac:dyDescent="0.2">
      <c r="K1027" s="34"/>
      <c r="L1027" s="34"/>
      <c r="N1027" s="34"/>
    </row>
    <row r="1028" spans="11:14" x14ac:dyDescent="0.2">
      <c r="K1028" s="34"/>
      <c r="L1028" s="34"/>
      <c r="N1028" s="34"/>
    </row>
    <row r="1029" spans="11:14" x14ac:dyDescent="0.2">
      <c r="K1029" s="34"/>
      <c r="L1029" s="34"/>
      <c r="N1029" s="34"/>
    </row>
    <row r="1030" spans="11:14" x14ac:dyDescent="0.2">
      <c r="K1030" s="34"/>
      <c r="L1030" s="34"/>
      <c r="N1030" s="34"/>
    </row>
    <row r="1031" spans="11:14" x14ac:dyDescent="0.2">
      <c r="K1031" s="34"/>
      <c r="L1031" s="34"/>
      <c r="N1031" s="34"/>
    </row>
    <row r="1032" spans="11:14" x14ac:dyDescent="0.2">
      <c r="K1032" s="34"/>
      <c r="L1032" s="34"/>
      <c r="N1032" s="34"/>
    </row>
    <row r="1033" spans="11:14" x14ac:dyDescent="0.2">
      <c r="K1033" s="34"/>
      <c r="L1033" s="34"/>
      <c r="N1033" s="34"/>
    </row>
    <row r="1034" spans="11:14" x14ac:dyDescent="0.2">
      <c r="K1034" s="34"/>
      <c r="L1034" s="34"/>
      <c r="N1034" s="34"/>
    </row>
    <row r="1035" spans="11:14" x14ac:dyDescent="0.2">
      <c r="K1035" s="34"/>
      <c r="L1035" s="34"/>
      <c r="N1035" s="34"/>
    </row>
    <row r="1036" spans="11:14" x14ac:dyDescent="0.2">
      <c r="K1036" s="34"/>
      <c r="L1036" s="34"/>
      <c r="N1036" s="34"/>
    </row>
    <row r="1037" spans="11:14" x14ac:dyDescent="0.2">
      <c r="K1037" s="34"/>
      <c r="L1037" s="34"/>
      <c r="N1037" s="34"/>
    </row>
    <row r="1038" spans="11:14" x14ac:dyDescent="0.2">
      <c r="K1038" s="34"/>
      <c r="L1038" s="34"/>
      <c r="N1038" s="34"/>
    </row>
    <row r="1039" spans="11:14" x14ac:dyDescent="0.2">
      <c r="K1039" s="34"/>
      <c r="L1039" s="34"/>
      <c r="N1039" s="34"/>
    </row>
    <row r="1040" spans="11:14" x14ac:dyDescent="0.2">
      <c r="K1040" s="34"/>
      <c r="L1040" s="34"/>
      <c r="N1040" s="34"/>
    </row>
    <row r="1041" spans="11:14" x14ac:dyDescent="0.2">
      <c r="K1041" s="34"/>
      <c r="L1041" s="34"/>
      <c r="N1041" s="34"/>
    </row>
    <row r="1042" spans="11:14" x14ac:dyDescent="0.2">
      <c r="K1042" s="34"/>
      <c r="L1042" s="34"/>
      <c r="N1042" s="34"/>
    </row>
    <row r="1043" spans="11:14" x14ac:dyDescent="0.2">
      <c r="K1043" s="34"/>
      <c r="L1043" s="34"/>
      <c r="N1043" s="34"/>
    </row>
    <row r="1044" spans="11:14" x14ac:dyDescent="0.2">
      <c r="K1044" s="34"/>
      <c r="L1044" s="34"/>
      <c r="N1044" s="34"/>
    </row>
    <row r="1045" spans="11:14" x14ac:dyDescent="0.2">
      <c r="K1045" s="34"/>
      <c r="L1045" s="34"/>
      <c r="N1045" s="34"/>
    </row>
    <row r="1046" spans="11:14" x14ac:dyDescent="0.2">
      <c r="K1046" s="34"/>
      <c r="L1046" s="34"/>
      <c r="N1046" s="34"/>
    </row>
    <row r="1047" spans="11:14" x14ac:dyDescent="0.2">
      <c r="K1047" s="34"/>
      <c r="L1047" s="34"/>
      <c r="N1047" s="34"/>
    </row>
    <row r="1048" spans="11:14" x14ac:dyDescent="0.2">
      <c r="K1048" s="34"/>
      <c r="L1048" s="34"/>
      <c r="N1048" s="34"/>
    </row>
    <row r="1049" spans="11:14" x14ac:dyDescent="0.2">
      <c r="K1049" s="34"/>
      <c r="L1049" s="34"/>
      <c r="N1049" s="34"/>
    </row>
    <row r="1050" spans="11:14" x14ac:dyDescent="0.2">
      <c r="K1050" s="34"/>
      <c r="L1050" s="34"/>
      <c r="N1050" s="34"/>
    </row>
    <row r="1051" spans="11:14" x14ac:dyDescent="0.2">
      <c r="K1051" s="34"/>
      <c r="L1051" s="34"/>
      <c r="N1051" s="34"/>
    </row>
    <row r="1052" spans="11:14" x14ac:dyDescent="0.2">
      <c r="K1052" s="34"/>
      <c r="L1052" s="34"/>
      <c r="N1052" s="34"/>
    </row>
    <row r="1053" spans="11:14" x14ac:dyDescent="0.2">
      <c r="K1053" s="34"/>
      <c r="L1053" s="34"/>
      <c r="N1053" s="34"/>
    </row>
    <row r="1054" spans="11:14" x14ac:dyDescent="0.2">
      <c r="K1054" s="34"/>
      <c r="L1054" s="34"/>
      <c r="N1054" s="34"/>
    </row>
    <row r="1055" spans="11:14" x14ac:dyDescent="0.2">
      <c r="K1055" s="34"/>
      <c r="L1055" s="34"/>
      <c r="N1055" s="34"/>
    </row>
    <row r="1056" spans="11:14" x14ac:dyDescent="0.2">
      <c r="K1056" s="34"/>
      <c r="L1056" s="34"/>
      <c r="N1056" s="34"/>
    </row>
    <row r="1057" spans="11:14" x14ac:dyDescent="0.2">
      <c r="K1057" s="34"/>
      <c r="L1057" s="34"/>
      <c r="N1057" s="34"/>
    </row>
    <row r="1058" spans="11:14" x14ac:dyDescent="0.2">
      <c r="K1058" s="34"/>
      <c r="L1058" s="34"/>
      <c r="N1058" s="34"/>
    </row>
    <row r="1059" spans="11:14" x14ac:dyDescent="0.2">
      <c r="K1059" s="34"/>
      <c r="L1059" s="34"/>
      <c r="N1059" s="34"/>
    </row>
    <row r="1060" spans="11:14" x14ac:dyDescent="0.2">
      <c r="K1060" s="34"/>
      <c r="L1060" s="34"/>
      <c r="N1060" s="34"/>
    </row>
    <row r="1061" spans="11:14" x14ac:dyDescent="0.2">
      <c r="K1061" s="34"/>
      <c r="L1061" s="34"/>
      <c r="N1061" s="34"/>
    </row>
    <row r="1062" spans="11:14" x14ac:dyDescent="0.2">
      <c r="K1062" s="34"/>
      <c r="L1062" s="34"/>
      <c r="N1062" s="34"/>
    </row>
    <row r="1063" spans="11:14" x14ac:dyDescent="0.2">
      <c r="K1063" s="34"/>
      <c r="L1063" s="34"/>
      <c r="N1063" s="34"/>
    </row>
    <row r="1064" spans="11:14" x14ac:dyDescent="0.2">
      <c r="K1064" s="34"/>
      <c r="L1064" s="34"/>
      <c r="N1064" s="34"/>
    </row>
    <row r="1065" spans="11:14" x14ac:dyDescent="0.2">
      <c r="K1065" s="34"/>
      <c r="L1065" s="34"/>
      <c r="N1065" s="34"/>
    </row>
    <row r="1066" spans="11:14" x14ac:dyDescent="0.2">
      <c r="K1066" s="34"/>
      <c r="L1066" s="34"/>
      <c r="N1066" s="34"/>
    </row>
    <row r="1067" spans="11:14" x14ac:dyDescent="0.2">
      <c r="K1067" s="34"/>
      <c r="L1067" s="34"/>
      <c r="N1067" s="34"/>
    </row>
    <row r="1068" spans="11:14" x14ac:dyDescent="0.2">
      <c r="K1068" s="34"/>
      <c r="L1068" s="34"/>
      <c r="N1068" s="34"/>
    </row>
    <row r="1069" spans="11:14" x14ac:dyDescent="0.2">
      <c r="K1069" s="34"/>
      <c r="L1069" s="34"/>
      <c r="N1069" s="34"/>
    </row>
    <row r="1070" spans="11:14" x14ac:dyDescent="0.2">
      <c r="K1070" s="34"/>
      <c r="L1070" s="34"/>
      <c r="N1070" s="34"/>
    </row>
    <row r="1071" spans="11:14" x14ac:dyDescent="0.2">
      <c r="K1071" s="34"/>
      <c r="L1071" s="34"/>
      <c r="N1071" s="34"/>
    </row>
    <row r="1072" spans="11:14" x14ac:dyDescent="0.2">
      <c r="K1072" s="34"/>
      <c r="L1072" s="34"/>
      <c r="N1072" s="34"/>
    </row>
    <row r="1073" spans="11:14" x14ac:dyDescent="0.2">
      <c r="K1073" s="34"/>
      <c r="L1073" s="34"/>
      <c r="N1073" s="34"/>
    </row>
    <row r="1074" spans="11:14" x14ac:dyDescent="0.2">
      <c r="K1074" s="34"/>
      <c r="L1074" s="34"/>
      <c r="N1074" s="34"/>
    </row>
    <row r="1075" spans="11:14" x14ac:dyDescent="0.2">
      <c r="K1075" s="34"/>
      <c r="L1075" s="34"/>
      <c r="N1075" s="34"/>
    </row>
    <row r="1076" spans="11:14" x14ac:dyDescent="0.2">
      <c r="K1076" s="34"/>
      <c r="L1076" s="34"/>
      <c r="N1076" s="34"/>
    </row>
    <row r="1077" spans="11:14" x14ac:dyDescent="0.2">
      <c r="K1077" s="34"/>
      <c r="L1077" s="34"/>
      <c r="N1077" s="34"/>
    </row>
    <row r="1078" spans="11:14" x14ac:dyDescent="0.2">
      <c r="K1078" s="34"/>
      <c r="L1078" s="34"/>
      <c r="N1078" s="34"/>
    </row>
    <row r="1079" spans="11:14" x14ac:dyDescent="0.2">
      <c r="K1079" s="34"/>
      <c r="L1079" s="34"/>
      <c r="N1079" s="34"/>
    </row>
    <row r="1080" spans="11:14" x14ac:dyDescent="0.2">
      <c r="K1080" s="34"/>
      <c r="L1080" s="34"/>
      <c r="N1080" s="34"/>
    </row>
    <row r="1081" spans="11:14" x14ac:dyDescent="0.2">
      <c r="K1081" s="34"/>
      <c r="L1081" s="34"/>
      <c r="N1081" s="34"/>
    </row>
    <row r="1082" spans="11:14" x14ac:dyDescent="0.2">
      <c r="K1082" s="34"/>
      <c r="L1082" s="34"/>
      <c r="N1082" s="34"/>
    </row>
    <row r="1083" spans="11:14" x14ac:dyDescent="0.2">
      <c r="K1083" s="34"/>
      <c r="L1083" s="34"/>
      <c r="N1083" s="34"/>
    </row>
    <row r="1084" spans="11:14" x14ac:dyDescent="0.2">
      <c r="K1084" s="34"/>
      <c r="L1084" s="34"/>
      <c r="N1084" s="34"/>
    </row>
    <row r="1085" spans="11:14" x14ac:dyDescent="0.2">
      <c r="K1085" s="34"/>
      <c r="L1085" s="34"/>
      <c r="N1085" s="34"/>
    </row>
    <row r="1086" spans="11:14" x14ac:dyDescent="0.2">
      <c r="K1086" s="34"/>
      <c r="L1086" s="34"/>
      <c r="N1086" s="34"/>
    </row>
    <row r="1087" spans="11:14" x14ac:dyDescent="0.2">
      <c r="K1087" s="34"/>
      <c r="L1087" s="34"/>
      <c r="N1087" s="34"/>
    </row>
    <row r="1088" spans="11:14" x14ac:dyDescent="0.2">
      <c r="K1088" s="34"/>
      <c r="L1088" s="34"/>
      <c r="N1088" s="34"/>
    </row>
    <row r="1089" spans="11:14" x14ac:dyDescent="0.2">
      <c r="K1089" s="34"/>
      <c r="L1089" s="34"/>
      <c r="N1089" s="34"/>
    </row>
    <row r="1090" spans="11:14" x14ac:dyDescent="0.2">
      <c r="K1090" s="34"/>
      <c r="L1090" s="34"/>
      <c r="N1090" s="34"/>
    </row>
    <row r="1091" spans="11:14" x14ac:dyDescent="0.2">
      <c r="K1091" s="34"/>
      <c r="L1091" s="34"/>
      <c r="N1091" s="34"/>
    </row>
    <row r="1092" spans="11:14" x14ac:dyDescent="0.2">
      <c r="K1092" s="34"/>
      <c r="L1092" s="34"/>
      <c r="N1092" s="34"/>
    </row>
    <row r="1093" spans="11:14" x14ac:dyDescent="0.2">
      <c r="K1093" s="34"/>
      <c r="L1093" s="34"/>
      <c r="N1093" s="34"/>
    </row>
    <row r="1094" spans="11:14" x14ac:dyDescent="0.2">
      <c r="K1094" s="34"/>
      <c r="L1094" s="34"/>
      <c r="N1094" s="34"/>
    </row>
    <row r="1095" spans="11:14" x14ac:dyDescent="0.2">
      <c r="K1095" s="34"/>
      <c r="L1095" s="34"/>
      <c r="N1095" s="34"/>
    </row>
    <row r="1096" spans="11:14" x14ac:dyDescent="0.2">
      <c r="K1096" s="34"/>
      <c r="L1096" s="34"/>
      <c r="N1096" s="34"/>
    </row>
    <row r="1097" spans="11:14" x14ac:dyDescent="0.2">
      <c r="K1097" s="34"/>
      <c r="L1097" s="34"/>
      <c r="N1097" s="34"/>
    </row>
    <row r="1098" spans="11:14" x14ac:dyDescent="0.2">
      <c r="K1098" s="34"/>
      <c r="L1098" s="34"/>
      <c r="N1098" s="34"/>
    </row>
    <row r="1099" spans="11:14" x14ac:dyDescent="0.2">
      <c r="K1099" s="34"/>
      <c r="L1099" s="34"/>
      <c r="N1099" s="34"/>
    </row>
    <row r="1100" spans="11:14" x14ac:dyDescent="0.2">
      <c r="K1100" s="34"/>
      <c r="L1100" s="34"/>
      <c r="N1100" s="34"/>
    </row>
    <row r="1101" spans="11:14" x14ac:dyDescent="0.2">
      <c r="K1101" s="34"/>
      <c r="L1101" s="34"/>
      <c r="N1101" s="34"/>
    </row>
    <row r="1102" spans="11:14" x14ac:dyDescent="0.2">
      <c r="K1102" s="34"/>
      <c r="L1102" s="34"/>
      <c r="N1102" s="34"/>
    </row>
    <row r="1103" spans="11:14" x14ac:dyDescent="0.2">
      <c r="K1103" s="34"/>
      <c r="L1103" s="34"/>
      <c r="N1103" s="34"/>
    </row>
    <row r="1104" spans="11:14" x14ac:dyDescent="0.2">
      <c r="K1104" s="34"/>
      <c r="L1104" s="34"/>
      <c r="N1104" s="34"/>
    </row>
    <row r="1105" spans="11:14" x14ac:dyDescent="0.2">
      <c r="K1105" s="34"/>
      <c r="L1105" s="34"/>
      <c r="N1105" s="34"/>
    </row>
    <row r="1106" spans="11:14" x14ac:dyDescent="0.2">
      <c r="K1106" s="34"/>
      <c r="L1106" s="34"/>
      <c r="N1106" s="34"/>
    </row>
    <row r="1107" spans="11:14" x14ac:dyDescent="0.2">
      <c r="K1107" s="34"/>
      <c r="L1107" s="34"/>
      <c r="N1107" s="34"/>
    </row>
    <row r="1108" spans="11:14" x14ac:dyDescent="0.2">
      <c r="K1108" s="34"/>
      <c r="L1108" s="34"/>
      <c r="N1108" s="34"/>
    </row>
    <row r="1109" spans="11:14" x14ac:dyDescent="0.2">
      <c r="K1109" s="34"/>
      <c r="L1109" s="34"/>
      <c r="N1109" s="34"/>
    </row>
    <row r="1110" spans="11:14" x14ac:dyDescent="0.2">
      <c r="K1110" s="34"/>
      <c r="L1110" s="34"/>
      <c r="N1110" s="34"/>
    </row>
    <row r="1111" spans="11:14" x14ac:dyDescent="0.2">
      <c r="K1111" s="34"/>
      <c r="L1111" s="34"/>
      <c r="N1111" s="34"/>
    </row>
    <row r="1112" spans="11:14" x14ac:dyDescent="0.2">
      <c r="K1112" s="34"/>
      <c r="L1112" s="34"/>
      <c r="N1112" s="34"/>
    </row>
    <row r="1113" spans="11:14" x14ac:dyDescent="0.2">
      <c r="K1113" s="34"/>
      <c r="L1113" s="34"/>
      <c r="N1113" s="34"/>
    </row>
    <row r="1114" spans="11:14" x14ac:dyDescent="0.2">
      <c r="K1114" s="34"/>
      <c r="L1114" s="34"/>
      <c r="N1114" s="34"/>
    </row>
    <row r="1115" spans="11:14" x14ac:dyDescent="0.2">
      <c r="N1115" s="34"/>
    </row>
    <row r="1116" spans="11:14" x14ac:dyDescent="0.2">
      <c r="N1116" s="34"/>
    </row>
    <row r="1117" spans="11:14" x14ac:dyDescent="0.2">
      <c r="N1117" s="34"/>
    </row>
    <row r="1118" spans="11:14" x14ac:dyDescent="0.2">
      <c r="N1118" s="34"/>
    </row>
    <row r="1119" spans="11:14" x14ac:dyDescent="0.2">
      <c r="N1119" s="34"/>
    </row>
    <row r="1120" spans="11:14" x14ac:dyDescent="0.2">
      <c r="N1120" s="34"/>
    </row>
    <row r="1121" spans="14:14" x14ac:dyDescent="0.2">
      <c r="N1121" s="34"/>
    </row>
    <row r="1122" spans="14:14" x14ac:dyDescent="0.2">
      <c r="N1122" s="34"/>
    </row>
    <row r="1123" spans="14:14" x14ac:dyDescent="0.2">
      <c r="N1123" s="34"/>
    </row>
    <row r="1124" spans="14:14" x14ac:dyDescent="0.2">
      <c r="N1124" s="34"/>
    </row>
    <row r="1125" spans="14:14" x14ac:dyDescent="0.2">
      <c r="N1125" s="34"/>
    </row>
    <row r="1126" spans="14:14" x14ac:dyDescent="0.2">
      <c r="N1126" s="34"/>
    </row>
    <row r="1127" spans="14:14" x14ac:dyDescent="0.2">
      <c r="N1127" s="34"/>
    </row>
    <row r="1128" spans="14:14" x14ac:dyDescent="0.2">
      <c r="N1128" s="34"/>
    </row>
    <row r="1129" spans="14:14" x14ac:dyDescent="0.2">
      <c r="N1129" s="34"/>
    </row>
    <row r="1130" spans="14:14" x14ac:dyDescent="0.2">
      <c r="N1130" s="34"/>
    </row>
    <row r="1131" spans="14:14" x14ac:dyDescent="0.2">
      <c r="N1131" s="34"/>
    </row>
    <row r="1132" spans="14:14" x14ac:dyDescent="0.2">
      <c r="N1132" s="34"/>
    </row>
  </sheetData>
  <autoFilter ref="B234:N279" xr:uid="{DEE8642E-F046-4349-82B5-875E0EF284D1}"/>
  <mergeCells count="10">
    <mergeCell ref="A1:N1"/>
    <mergeCell ref="A232:A233"/>
    <mergeCell ref="A234:A235"/>
    <mergeCell ref="C234:C235"/>
    <mergeCell ref="A3:A4"/>
    <mergeCell ref="A5:A6"/>
    <mergeCell ref="C5:C6"/>
    <mergeCell ref="A161:A162"/>
    <mergeCell ref="A163:A164"/>
    <mergeCell ref="C163:C164"/>
  </mergeCells>
  <printOptions horizontalCentered="1"/>
  <pageMargins left="0.74803149606299213" right="0.6692913385826772" top="0.78740157480314965" bottom="0.70866141732283472" header="0.51181102362204722" footer="0.51181102362204722"/>
  <pageSetup paperSize="9" scale="76" fitToHeight="0" orientation="landscape" r:id="rId1"/>
  <headerFooter alignWithMargins="0">
    <oddFooter>&amp;R&amp;12&amp;P</oddFooter>
  </headerFooter>
  <rowBreaks count="3" manualBreakCount="3">
    <brk id="149" max="13" man="1"/>
    <brk id="198" max="13" man="1"/>
    <brk id="247" max="13" man="1"/>
  </rowBreaks>
  <colBreaks count="1" manualBreakCount="1">
    <brk id="14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8BC7-64B3-4F7D-A0AA-5B04FD93B45F}">
  <sheetPr>
    <pageSetUpPr fitToPage="1"/>
  </sheetPr>
  <dimension ref="A1:N156"/>
  <sheetViews>
    <sheetView zoomScaleNormal="100" zoomScaleSheetLayoutView="102" workbookViewId="0">
      <selection sqref="A1:L1"/>
    </sheetView>
  </sheetViews>
  <sheetFormatPr defaultRowHeight="12.75" x14ac:dyDescent="0.2"/>
  <cols>
    <col min="1" max="2" width="11.42578125" style="95" customWidth="1"/>
    <col min="3" max="3" width="9.140625" style="95"/>
    <col min="4" max="5" width="25.7109375" style="95" customWidth="1"/>
    <col min="6" max="6" width="51.140625" style="2" customWidth="1"/>
    <col min="7" max="7" width="0.28515625" style="2" customWidth="1"/>
    <col min="8" max="12" width="9.140625" style="2" hidden="1" customWidth="1"/>
    <col min="13" max="256" width="9.140625" style="2"/>
    <col min="257" max="258" width="11.42578125" style="2" customWidth="1"/>
    <col min="259" max="259" width="9.140625" style="2"/>
    <col min="260" max="261" width="25.7109375" style="2" customWidth="1"/>
    <col min="262" max="262" width="51.140625" style="2" customWidth="1"/>
    <col min="263" max="512" width="9.140625" style="2"/>
    <col min="513" max="514" width="11.42578125" style="2" customWidth="1"/>
    <col min="515" max="515" width="9.140625" style="2"/>
    <col min="516" max="517" width="25.7109375" style="2" customWidth="1"/>
    <col min="518" max="518" width="51.140625" style="2" customWidth="1"/>
    <col min="519" max="768" width="9.140625" style="2"/>
    <col min="769" max="770" width="11.42578125" style="2" customWidth="1"/>
    <col min="771" max="771" width="9.140625" style="2"/>
    <col min="772" max="773" width="25.7109375" style="2" customWidth="1"/>
    <col min="774" max="774" width="51.140625" style="2" customWidth="1"/>
    <col min="775" max="1024" width="9.140625" style="2"/>
    <col min="1025" max="1026" width="11.42578125" style="2" customWidth="1"/>
    <col min="1027" max="1027" width="9.140625" style="2"/>
    <col min="1028" max="1029" width="25.7109375" style="2" customWidth="1"/>
    <col min="1030" max="1030" width="51.140625" style="2" customWidth="1"/>
    <col min="1031" max="1280" width="9.140625" style="2"/>
    <col min="1281" max="1282" width="11.42578125" style="2" customWidth="1"/>
    <col min="1283" max="1283" width="9.140625" style="2"/>
    <col min="1284" max="1285" width="25.7109375" style="2" customWidth="1"/>
    <col min="1286" max="1286" width="51.140625" style="2" customWidth="1"/>
    <col min="1287" max="1536" width="9.140625" style="2"/>
    <col min="1537" max="1538" width="11.42578125" style="2" customWidth="1"/>
    <col min="1539" max="1539" width="9.140625" style="2"/>
    <col min="1540" max="1541" width="25.7109375" style="2" customWidth="1"/>
    <col min="1542" max="1542" width="51.140625" style="2" customWidth="1"/>
    <col min="1543" max="1792" width="9.140625" style="2"/>
    <col min="1793" max="1794" width="11.42578125" style="2" customWidth="1"/>
    <col min="1795" max="1795" width="9.140625" style="2"/>
    <col min="1796" max="1797" width="25.7109375" style="2" customWidth="1"/>
    <col min="1798" max="1798" width="51.140625" style="2" customWidth="1"/>
    <col min="1799" max="2048" width="9.140625" style="2"/>
    <col min="2049" max="2050" width="11.42578125" style="2" customWidth="1"/>
    <col min="2051" max="2051" width="9.140625" style="2"/>
    <col min="2052" max="2053" width="25.7109375" style="2" customWidth="1"/>
    <col min="2054" max="2054" width="51.140625" style="2" customWidth="1"/>
    <col min="2055" max="2304" width="9.140625" style="2"/>
    <col min="2305" max="2306" width="11.42578125" style="2" customWidth="1"/>
    <col min="2307" max="2307" width="9.140625" style="2"/>
    <col min="2308" max="2309" width="25.7109375" style="2" customWidth="1"/>
    <col min="2310" max="2310" width="51.140625" style="2" customWidth="1"/>
    <col min="2311" max="2560" width="9.140625" style="2"/>
    <col min="2561" max="2562" width="11.42578125" style="2" customWidth="1"/>
    <col min="2563" max="2563" width="9.140625" style="2"/>
    <col min="2564" max="2565" width="25.7109375" style="2" customWidth="1"/>
    <col min="2566" max="2566" width="51.140625" style="2" customWidth="1"/>
    <col min="2567" max="2816" width="9.140625" style="2"/>
    <col min="2817" max="2818" width="11.42578125" style="2" customWidth="1"/>
    <col min="2819" max="2819" width="9.140625" style="2"/>
    <col min="2820" max="2821" width="25.7109375" style="2" customWidth="1"/>
    <col min="2822" max="2822" width="51.140625" style="2" customWidth="1"/>
    <col min="2823" max="3072" width="9.140625" style="2"/>
    <col min="3073" max="3074" width="11.42578125" style="2" customWidth="1"/>
    <col min="3075" max="3075" width="9.140625" style="2"/>
    <col min="3076" max="3077" width="25.7109375" style="2" customWidth="1"/>
    <col min="3078" max="3078" width="51.140625" style="2" customWidth="1"/>
    <col min="3079" max="3328" width="9.140625" style="2"/>
    <col min="3329" max="3330" width="11.42578125" style="2" customWidth="1"/>
    <col min="3331" max="3331" width="9.140625" style="2"/>
    <col min="3332" max="3333" width="25.7109375" style="2" customWidth="1"/>
    <col min="3334" max="3334" width="51.140625" style="2" customWidth="1"/>
    <col min="3335" max="3584" width="9.140625" style="2"/>
    <col min="3585" max="3586" width="11.42578125" style="2" customWidth="1"/>
    <col min="3587" max="3587" width="9.140625" style="2"/>
    <col min="3588" max="3589" width="25.7109375" style="2" customWidth="1"/>
    <col min="3590" max="3590" width="51.140625" style="2" customWidth="1"/>
    <col min="3591" max="3840" width="9.140625" style="2"/>
    <col min="3841" max="3842" width="11.42578125" style="2" customWidth="1"/>
    <col min="3843" max="3843" width="9.140625" style="2"/>
    <col min="3844" max="3845" width="25.7109375" style="2" customWidth="1"/>
    <col min="3846" max="3846" width="51.140625" style="2" customWidth="1"/>
    <col min="3847" max="4096" width="9.140625" style="2"/>
    <col min="4097" max="4098" width="11.42578125" style="2" customWidth="1"/>
    <col min="4099" max="4099" width="9.140625" style="2"/>
    <col min="4100" max="4101" width="25.7109375" style="2" customWidth="1"/>
    <col min="4102" max="4102" width="51.140625" style="2" customWidth="1"/>
    <col min="4103" max="4352" width="9.140625" style="2"/>
    <col min="4353" max="4354" width="11.42578125" style="2" customWidth="1"/>
    <col min="4355" max="4355" width="9.140625" style="2"/>
    <col min="4356" max="4357" width="25.7109375" style="2" customWidth="1"/>
    <col min="4358" max="4358" width="51.140625" style="2" customWidth="1"/>
    <col min="4359" max="4608" width="9.140625" style="2"/>
    <col min="4609" max="4610" width="11.42578125" style="2" customWidth="1"/>
    <col min="4611" max="4611" width="9.140625" style="2"/>
    <col min="4612" max="4613" width="25.7109375" style="2" customWidth="1"/>
    <col min="4614" max="4614" width="51.140625" style="2" customWidth="1"/>
    <col min="4615" max="4864" width="9.140625" style="2"/>
    <col min="4865" max="4866" width="11.42578125" style="2" customWidth="1"/>
    <col min="4867" max="4867" width="9.140625" style="2"/>
    <col min="4868" max="4869" width="25.7109375" style="2" customWidth="1"/>
    <col min="4870" max="4870" width="51.140625" style="2" customWidth="1"/>
    <col min="4871" max="5120" width="9.140625" style="2"/>
    <col min="5121" max="5122" width="11.42578125" style="2" customWidth="1"/>
    <col min="5123" max="5123" width="9.140625" style="2"/>
    <col min="5124" max="5125" width="25.7109375" style="2" customWidth="1"/>
    <col min="5126" max="5126" width="51.140625" style="2" customWidth="1"/>
    <col min="5127" max="5376" width="9.140625" style="2"/>
    <col min="5377" max="5378" width="11.42578125" style="2" customWidth="1"/>
    <col min="5379" max="5379" width="9.140625" style="2"/>
    <col min="5380" max="5381" width="25.7109375" style="2" customWidth="1"/>
    <col min="5382" max="5382" width="51.140625" style="2" customWidth="1"/>
    <col min="5383" max="5632" width="9.140625" style="2"/>
    <col min="5633" max="5634" width="11.42578125" style="2" customWidth="1"/>
    <col min="5635" max="5635" width="9.140625" style="2"/>
    <col min="5636" max="5637" width="25.7109375" style="2" customWidth="1"/>
    <col min="5638" max="5638" width="51.140625" style="2" customWidth="1"/>
    <col min="5639" max="5888" width="9.140625" style="2"/>
    <col min="5889" max="5890" width="11.42578125" style="2" customWidth="1"/>
    <col min="5891" max="5891" width="9.140625" style="2"/>
    <col min="5892" max="5893" width="25.7109375" style="2" customWidth="1"/>
    <col min="5894" max="5894" width="51.140625" style="2" customWidth="1"/>
    <col min="5895" max="6144" width="9.140625" style="2"/>
    <col min="6145" max="6146" width="11.42578125" style="2" customWidth="1"/>
    <col min="6147" max="6147" width="9.140625" style="2"/>
    <col min="6148" max="6149" width="25.7109375" style="2" customWidth="1"/>
    <col min="6150" max="6150" width="51.140625" style="2" customWidth="1"/>
    <col min="6151" max="6400" width="9.140625" style="2"/>
    <col min="6401" max="6402" width="11.42578125" style="2" customWidth="1"/>
    <col min="6403" max="6403" width="9.140625" style="2"/>
    <col min="6404" max="6405" width="25.7109375" style="2" customWidth="1"/>
    <col min="6406" max="6406" width="51.140625" style="2" customWidth="1"/>
    <col min="6407" max="6656" width="9.140625" style="2"/>
    <col min="6657" max="6658" width="11.42578125" style="2" customWidth="1"/>
    <col min="6659" max="6659" width="9.140625" style="2"/>
    <col min="6660" max="6661" width="25.7109375" style="2" customWidth="1"/>
    <col min="6662" max="6662" width="51.140625" style="2" customWidth="1"/>
    <col min="6663" max="6912" width="9.140625" style="2"/>
    <col min="6913" max="6914" width="11.42578125" style="2" customWidth="1"/>
    <col min="6915" max="6915" width="9.140625" style="2"/>
    <col min="6916" max="6917" width="25.7109375" style="2" customWidth="1"/>
    <col min="6918" max="6918" width="51.140625" style="2" customWidth="1"/>
    <col min="6919" max="7168" width="9.140625" style="2"/>
    <col min="7169" max="7170" width="11.42578125" style="2" customWidth="1"/>
    <col min="7171" max="7171" width="9.140625" style="2"/>
    <col min="7172" max="7173" width="25.7109375" style="2" customWidth="1"/>
    <col min="7174" max="7174" width="51.140625" style="2" customWidth="1"/>
    <col min="7175" max="7424" width="9.140625" style="2"/>
    <col min="7425" max="7426" width="11.42578125" style="2" customWidth="1"/>
    <col min="7427" max="7427" width="9.140625" style="2"/>
    <col min="7428" max="7429" width="25.7109375" style="2" customWidth="1"/>
    <col min="7430" max="7430" width="51.140625" style="2" customWidth="1"/>
    <col min="7431" max="7680" width="9.140625" style="2"/>
    <col min="7681" max="7682" width="11.42578125" style="2" customWidth="1"/>
    <col min="7683" max="7683" width="9.140625" style="2"/>
    <col min="7684" max="7685" width="25.7109375" style="2" customWidth="1"/>
    <col min="7686" max="7686" width="51.140625" style="2" customWidth="1"/>
    <col min="7687" max="7936" width="9.140625" style="2"/>
    <col min="7937" max="7938" width="11.42578125" style="2" customWidth="1"/>
    <col min="7939" max="7939" width="9.140625" style="2"/>
    <col min="7940" max="7941" width="25.7109375" style="2" customWidth="1"/>
    <col min="7942" max="7942" width="51.140625" style="2" customWidth="1"/>
    <col min="7943" max="8192" width="9.140625" style="2"/>
    <col min="8193" max="8194" width="11.42578125" style="2" customWidth="1"/>
    <col min="8195" max="8195" width="9.140625" style="2"/>
    <col min="8196" max="8197" width="25.7109375" style="2" customWidth="1"/>
    <col min="8198" max="8198" width="51.140625" style="2" customWidth="1"/>
    <col min="8199" max="8448" width="9.140625" style="2"/>
    <col min="8449" max="8450" width="11.42578125" style="2" customWidth="1"/>
    <col min="8451" max="8451" width="9.140625" style="2"/>
    <col min="8452" max="8453" width="25.7109375" style="2" customWidth="1"/>
    <col min="8454" max="8454" width="51.140625" style="2" customWidth="1"/>
    <col min="8455" max="8704" width="9.140625" style="2"/>
    <col min="8705" max="8706" width="11.42578125" style="2" customWidth="1"/>
    <col min="8707" max="8707" width="9.140625" style="2"/>
    <col min="8708" max="8709" width="25.7109375" style="2" customWidth="1"/>
    <col min="8710" max="8710" width="51.140625" style="2" customWidth="1"/>
    <col min="8711" max="8960" width="9.140625" style="2"/>
    <col min="8961" max="8962" width="11.42578125" style="2" customWidth="1"/>
    <col min="8963" max="8963" width="9.140625" style="2"/>
    <col min="8964" max="8965" width="25.7109375" style="2" customWidth="1"/>
    <col min="8966" max="8966" width="51.140625" style="2" customWidth="1"/>
    <col min="8967" max="9216" width="9.140625" style="2"/>
    <col min="9217" max="9218" width="11.42578125" style="2" customWidth="1"/>
    <col min="9219" max="9219" width="9.140625" style="2"/>
    <col min="9220" max="9221" width="25.7109375" style="2" customWidth="1"/>
    <col min="9222" max="9222" width="51.140625" style="2" customWidth="1"/>
    <col min="9223" max="9472" width="9.140625" style="2"/>
    <col min="9473" max="9474" width="11.42578125" style="2" customWidth="1"/>
    <col min="9475" max="9475" width="9.140625" style="2"/>
    <col min="9476" max="9477" width="25.7109375" style="2" customWidth="1"/>
    <col min="9478" max="9478" width="51.140625" style="2" customWidth="1"/>
    <col min="9479" max="9728" width="9.140625" style="2"/>
    <col min="9729" max="9730" width="11.42578125" style="2" customWidth="1"/>
    <col min="9731" max="9731" width="9.140625" style="2"/>
    <col min="9732" max="9733" width="25.7109375" style="2" customWidth="1"/>
    <col min="9734" max="9734" width="51.140625" style="2" customWidth="1"/>
    <col min="9735" max="9984" width="9.140625" style="2"/>
    <col min="9985" max="9986" width="11.42578125" style="2" customWidth="1"/>
    <col min="9987" max="9987" width="9.140625" style="2"/>
    <col min="9988" max="9989" width="25.7109375" style="2" customWidth="1"/>
    <col min="9990" max="9990" width="51.140625" style="2" customWidth="1"/>
    <col min="9991" max="10240" width="9.140625" style="2"/>
    <col min="10241" max="10242" width="11.42578125" style="2" customWidth="1"/>
    <col min="10243" max="10243" width="9.140625" style="2"/>
    <col min="10244" max="10245" width="25.7109375" style="2" customWidth="1"/>
    <col min="10246" max="10246" width="51.140625" style="2" customWidth="1"/>
    <col min="10247" max="10496" width="9.140625" style="2"/>
    <col min="10497" max="10498" width="11.42578125" style="2" customWidth="1"/>
    <col min="10499" max="10499" width="9.140625" style="2"/>
    <col min="10500" max="10501" width="25.7109375" style="2" customWidth="1"/>
    <col min="10502" max="10502" width="51.140625" style="2" customWidth="1"/>
    <col min="10503" max="10752" width="9.140625" style="2"/>
    <col min="10753" max="10754" width="11.42578125" style="2" customWidth="1"/>
    <col min="10755" max="10755" width="9.140625" style="2"/>
    <col min="10756" max="10757" width="25.7109375" style="2" customWidth="1"/>
    <col min="10758" max="10758" width="51.140625" style="2" customWidth="1"/>
    <col min="10759" max="11008" width="9.140625" style="2"/>
    <col min="11009" max="11010" width="11.42578125" style="2" customWidth="1"/>
    <col min="11011" max="11011" width="9.140625" style="2"/>
    <col min="11012" max="11013" width="25.7109375" style="2" customWidth="1"/>
    <col min="11014" max="11014" width="51.140625" style="2" customWidth="1"/>
    <col min="11015" max="11264" width="9.140625" style="2"/>
    <col min="11265" max="11266" width="11.42578125" style="2" customWidth="1"/>
    <col min="11267" max="11267" width="9.140625" style="2"/>
    <col min="11268" max="11269" width="25.7109375" style="2" customWidth="1"/>
    <col min="11270" max="11270" width="51.140625" style="2" customWidth="1"/>
    <col min="11271" max="11520" width="9.140625" style="2"/>
    <col min="11521" max="11522" width="11.42578125" style="2" customWidth="1"/>
    <col min="11523" max="11523" width="9.140625" style="2"/>
    <col min="11524" max="11525" width="25.7109375" style="2" customWidth="1"/>
    <col min="11526" max="11526" width="51.140625" style="2" customWidth="1"/>
    <col min="11527" max="11776" width="9.140625" style="2"/>
    <col min="11777" max="11778" width="11.42578125" style="2" customWidth="1"/>
    <col min="11779" max="11779" width="9.140625" style="2"/>
    <col min="11780" max="11781" width="25.7109375" style="2" customWidth="1"/>
    <col min="11782" max="11782" width="51.140625" style="2" customWidth="1"/>
    <col min="11783" max="12032" width="9.140625" style="2"/>
    <col min="12033" max="12034" width="11.42578125" style="2" customWidth="1"/>
    <col min="12035" max="12035" width="9.140625" style="2"/>
    <col min="12036" max="12037" width="25.7109375" style="2" customWidth="1"/>
    <col min="12038" max="12038" width="51.140625" style="2" customWidth="1"/>
    <col min="12039" max="12288" width="9.140625" style="2"/>
    <col min="12289" max="12290" width="11.42578125" style="2" customWidth="1"/>
    <col min="12291" max="12291" width="9.140625" style="2"/>
    <col min="12292" max="12293" width="25.7109375" style="2" customWidth="1"/>
    <col min="12294" max="12294" width="51.140625" style="2" customWidth="1"/>
    <col min="12295" max="12544" width="9.140625" style="2"/>
    <col min="12545" max="12546" width="11.42578125" style="2" customWidth="1"/>
    <col min="12547" max="12547" width="9.140625" style="2"/>
    <col min="12548" max="12549" width="25.7109375" style="2" customWidth="1"/>
    <col min="12550" max="12550" width="51.140625" style="2" customWidth="1"/>
    <col min="12551" max="12800" width="9.140625" style="2"/>
    <col min="12801" max="12802" width="11.42578125" style="2" customWidth="1"/>
    <col min="12803" max="12803" width="9.140625" style="2"/>
    <col min="12804" max="12805" width="25.7109375" style="2" customWidth="1"/>
    <col min="12806" max="12806" width="51.140625" style="2" customWidth="1"/>
    <col min="12807" max="13056" width="9.140625" style="2"/>
    <col min="13057" max="13058" width="11.42578125" style="2" customWidth="1"/>
    <col min="13059" max="13059" width="9.140625" style="2"/>
    <col min="13060" max="13061" width="25.7109375" style="2" customWidth="1"/>
    <col min="13062" max="13062" width="51.140625" style="2" customWidth="1"/>
    <col min="13063" max="13312" width="9.140625" style="2"/>
    <col min="13313" max="13314" width="11.42578125" style="2" customWidth="1"/>
    <col min="13315" max="13315" width="9.140625" style="2"/>
    <col min="13316" max="13317" width="25.7109375" style="2" customWidth="1"/>
    <col min="13318" max="13318" width="51.140625" style="2" customWidth="1"/>
    <col min="13319" max="13568" width="9.140625" style="2"/>
    <col min="13569" max="13570" width="11.42578125" style="2" customWidth="1"/>
    <col min="13571" max="13571" width="9.140625" style="2"/>
    <col min="13572" max="13573" width="25.7109375" style="2" customWidth="1"/>
    <col min="13574" max="13574" width="51.140625" style="2" customWidth="1"/>
    <col min="13575" max="13824" width="9.140625" style="2"/>
    <col min="13825" max="13826" width="11.42578125" style="2" customWidth="1"/>
    <col min="13827" max="13827" width="9.140625" style="2"/>
    <col min="13828" max="13829" width="25.7109375" style="2" customWidth="1"/>
    <col min="13830" max="13830" width="51.140625" style="2" customWidth="1"/>
    <col min="13831" max="14080" width="9.140625" style="2"/>
    <col min="14081" max="14082" width="11.42578125" style="2" customWidth="1"/>
    <col min="14083" max="14083" width="9.140625" style="2"/>
    <col min="14084" max="14085" width="25.7109375" style="2" customWidth="1"/>
    <col min="14086" max="14086" width="51.140625" style="2" customWidth="1"/>
    <col min="14087" max="14336" width="9.140625" style="2"/>
    <col min="14337" max="14338" width="11.42578125" style="2" customWidth="1"/>
    <col min="14339" max="14339" width="9.140625" style="2"/>
    <col min="14340" max="14341" width="25.7109375" style="2" customWidth="1"/>
    <col min="14342" max="14342" width="51.140625" style="2" customWidth="1"/>
    <col min="14343" max="14592" width="9.140625" style="2"/>
    <col min="14593" max="14594" width="11.42578125" style="2" customWidth="1"/>
    <col min="14595" max="14595" width="9.140625" style="2"/>
    <col min="14596" max="14597" width="25.7109375" style="2" customWidth="1"/>
    <col min="14598" max="14598" width="51.140625" style="2" customWidth="1"/>
    <col min="14599" max="14848" width="9.140625" style="2"/>
    <col min="14849" max="14850" width="11.42578125" style="2" customWidth="1"/>
    <col min="14851" max="14851" width="9.140625" style="2"/>
    <col min="14852" max="14853" width="25.7109375" style="2" customWidth="1"/>
    <col min="14854" max="14854" width="51.140625" style="2" customWidth="1"/>
    <col min="14855" max="15104" width="9.140625" style="2"/>
    <col min="15105" max="15106" width="11.42578125" style="2" customWidth="1"/>
    <col min="15107" max="15107" width="9.140625" style="2"/>
    <col min="15108" max="15109" width="25.7109375" style="2" customWidth="1"/>
    <col min="15110" max="15110" width="51.140625" style="2" customWidth="1"/>
    <col min="15111" max="15360" width="9.140625" style="2"/>
    <col min="15361" max="15362" width="11.42578125" style="2" customWidth="1"/>
    <col min="15363" max="15363" width="9.140625" style="2"/>
    <col min="15364" max="15365" width="25.7109375" style="2" customWidth="1"/>
    <col min="15366" max="15366" width="51.140625" style="2" customWidth="1"/>
    <col min="15367" max="15616" width="9.140625" style="2"/>
    <col min="15617" max="15618" width="11.42578125" style="2" customWidth="1"/>
    <col min="15619" max="15619" width="9.140625" style="2"/>
    <col min="15620" max="15621" width="25.7109375" style="2" customWidth="1"/>
    <col min="15622" max="15622" width="51.140625" style="2" customWidth="1"/>
    <col min="15623" max="15872" width="9.140625" style="2"/>
    <col min="15873" max="15874" width="11.42578125" style="2" customWidth="1"/>
    <col min="15875" max="15875" width="9.140625" style="2"/>
    <col min="15876" max="15877" width="25.7109375" style="2" customWidth="1"/>
    <col min="15878" max="15878" width="51.140625" style="2" customWidth="1"/>
    <col min="15879" max="16128" width="9.140625" style="2"/>
    <col min="16129" max="16130" width="11.42578125" style="2" customWidth="1"/>
    <col min="16131" max="16131" width="9.140625" style="2"/>
    <col min="16132" max="16133" width="25.7109375" style="2" customWidth="1"/>
    <col min="16134" max="16134" width="51.140625" style="2" customWidth="1"/>
    <col min="16135" max="16384" width="9.140625" style="2"/>
  </cols>
  <sheetData>
    <row r="1" spans="1:14" customFormat="1" ht="15" x14ac:dyDescent="0.25">
      <c r="A1" s="162" t="s">
        <v>560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4" ht="15" x14ac:dyDescent="0.2">
      <c r="A2" s="1"/>
    </row>
    <row r="3" spans="1:14" x14ac:dyDescent="0.2">
      <c r="A3" s="6" t="s">
        <v>464</v>
      </c>
      <c r="B3" s="7"/>
      <c r="C3" s="7"/>
      <c r="D3" s="7"/>
      <c r="E3" s="7"/>
      <c r="F3" s="50"/>
    </row>
    <row r="4" spans="1:14" ht="13.5" x14ac:dyDescent="0.25">
      <c r="A4" s="177" t="s">
        <v>465</v>
      </c>
      <c r="B4" s="178"/>
      <c r="C4" s="178"/>
      <c r="D4" s="178"/>
      <c r="E4" s="178"/>
      <c r="F4" s="54"/>
    </row>
    <row r="5" spans="1:14" x14ac:dyDescent="0.2">
      <c r="A5" s="175" t="s">
        <v>466</v>
      </c>
      <c r="B5" s="176"/>
      <c r="C5" s="161" t="s">
        <v>309</v>
      </c>
      <c r="D5" s="161" t="s">
        <v>467</v>
      </c>
      <c r="E5" s="161" t="s">
        <v>468</v>
      </c>
      <c r="F5" s="97" t="s">
        <v>469</v>
      </c>
    </row>
    <row r="6" spans="1:14" x14ac:dyDescent="0.2">
      <c r="A6" s="98" t="s">
        <v>470</v>
      </c>
      <c r="B6" s="99" t="s">
        <v>471</v>
      </c>
      <c r="C6" s="98" t="s">
        <v>472</v>
      </c>
      <c r="D6" s="98"/>
      <c r="E6" s="98"/>
      <c r="F6" s="100"/>
    </row>
    <row r="7" spans="1:14" ht="38.25" x14ac:dyDescent="0.2">
      <c r="A7" s="101">
        <v>316</v>
      </c>
      <c r="B7" s="102" t="s">
        <v>473</v>
      </c>
      <c r="C7" s="101" t="s">
        <v>311</v>
      </c>
      <c r="D7" s="103" t="s">
        <v>143</v>
      </c>
      <c r="E7" s="103" t="s">
        <v>474</v>
      </c>
      <c r="F7" s="66" t="s">
        <v>475</v>
      </c>
      <c r="G7" s="104"/>
      <c r="H7" s="104"/>
      <c r="I7" s="104"/>
      <c r="J7" s="104"/>
      <c r="K7" s="104"/>
      <c r="L7" s="104"/>
      <c r="M7" s="104"/>
      <c r="N7" s="104"/>
    </row>
    <row r="8" spans="1:14" x14ac:dyDescent="0.2">
      <c r="A8" s="105">
        <v>316</v>
      </c>
      <c r="B8" s="105">
        <v>284</v>
      </c>
      <c r="C8" s="106" t="s">
        <v>314</v>
      </c>
      <c r="D8" s="107" t="s">
        <v>179</v>
      </c>
      <c r="E8" s="107" t="s">
        <v>179</v>
      </c>
      <c r="F8" s="107" t="s">
        <v>476</v>
      </c>
    </row>
    <row r="9" spans="1:14" x14ac:dyDescent="0.2">
      <c r="A9" s="105">
        <v>316</v>
      </c>
      <c r="B9" s="105">
        <v>133</v>
      </c>
      <c r="C9" s="105" t="s">
        <v>314</v>
      </c>
      <c r="D9" s="107" t="s">
        <v>35</v>
      </c>
      <c r="E9" s="107" t="s">
        <v>35</v>
      </c>
      <c r="F9" s="67" t="s">
        <v>477</v>
      </c>
    </row>
    <row r="10" spans="1:14" x14ac:dyDescent="0.2">
      <c r="A10" s="105">
        <v>316</v>
      </c>
      <c r="B10" s="105">
        <v>131</v>
      </c>
      <c r="C10" s="105" t="s">
        <v>314</v>
      </c>
      <c r="D10" s="107" t="s">
        <v>31</v>
      </c>
      <c r="E10" s="107" t="s">
        <v>31</v>
      </c>
      <c r="F10" s="67" t="s">
        <v>478</v>
      </c>
    </row>
    <row r="11" spans="1:14" ht="25.5" x14ac:dyDescent="0.2">
      <c r="A11" s="108">
        <v>316</v>
      </c>
      <c r="B11" s="108">
        <v>100</v>
      </c>
      <c r="C11" s="108" t="s">
        <v>313</v>
      </c>
      <c r="D11" s="107" t="s">
        <v>479</v>
      </c>
      <c r="E11" s="107" t="s">
        <v>143</v>
      </c>
      <c r="F11" s="66" t="s">
        <v>480</v>
      </c>
    </row>
    <row r="12" spans="1:14" x14ac:dyDescent="0.2">
      <c r="A12" s="105">
        <v>316</v>
      </c>
      <c r="B12" s="105">
        <v>261</v>
      </c>
      <c r="C12" s="105" t="s">
        <v>314</v>
      </c>
      <c r="D12" s="107" t="s">
        <v>157</v>
      </c>
      <c r="E12" s="107" t="s">
        <v>157</v>
      </c>
      <c r="F12" s="67" t="s">
        <v>481</v>
      </c>
    </row>
    <row r="13" spans="1:14" x14ac:dyDescent="0.2">
      <c r="A13" s="105">
        <v>316</v>
      </c>
      <c r="B13" s="105">
        <v>267</v>
      </c>
      <c r="C13" s="105" t="s">
        <v>314</v>
      </c>
      <c r="D13" s="107" t="s">
        <v>162</v>
      </c>
      <c r="E13" s="107" t="s">
        <v>162</v>
      </c>
      <c r="F13" s="107" t="s">
        <v>482</v>
      </c>
    </row>
    <row r="14" spans="1:14" x14ac:dyDescent="0.2">
      <c r="A14" s="105">
        <v>316</v>
      </c>
      <c r="B14" s="105">
        <v>286</v>
      </c>
      <c r="C14" s="105" t="s">
        <v>314</v>
      </c>
      <c r="D14" s="107" t="s">
        <v>174</v>
      </c>
      <c r="E14" s="107" t="s">
        <v>174</v>
      </c>
      <c r="F14" s="107" t="s">
        <v>483</v>
      </c>
    </row>
    <row r="15" spans="1:14" x14ac:dyDescent="0.2">
      <c r="A15" s="105">
        <v>316</v>
      </c>
      <c r="B15" s="105">
        <v>125</v>
      </c>
      <c r="C15" s="105" t="s">
        <v>484</v>
      </c>
      <c r="D15" s="107" t="s">
        <v>19</v>
      </c>
      <c r="E15" s="107" t="s">
        <v>19</v>
      </c>
      <c r="F15" s="67" t="s">
        <v>485</v>
      </c>
    </row>
    <row r="16" spans="1:14" x14ac:dyDescent="0.2">
      <c r="A16" s="105">
        <v>316</v>
      </c>
      <c r="B16" s="105">
        <v>127</v>
      </c>
      <c r="C16" s="105" t="s">
        <v>484</v>
      </c>
      <c r="D16" s="107" t="s">
        <v>26</v>
      </c>
      <c r="E16" s="107" t="s">
        <v>26</v>
      </c>
      <c r="F16" s="67" t="s">
        <v>486</v>
      </c>
    </row>
    <row r="17" spans="1:6" x14ac:dyDescent="0.2">
      <c r="A17" s="105">
        <v>316</v>
      </c>
      <c r="B17" s="105">
        <v>216</v>
      </c>
      <c r="C17" s="105" t="s">
        <v>484</v>
      </c>
      <c r="D17" s="107" t="s">
        <v>180</v>
      </c>
      <c r="E17" s="107" t="s">
        <v>179</v>
      </c>
      <c r="F17" s="67" t="s">
        <v>487</v>
      </c>
    </row>
    <row r="18" spans="1:6" x14ac:dyDescent="0.2">
      <c r="A18" s="105">
        <v>316</v>
      </c>
      <c r="B18" s="105">
        <v>137</v>
      </c>
      <c r="C18" s="105" t="s">
        <v>484</v>
      </c>
      <c r="D18" s="107" t="s">
        <v>45</v>
      </c>
      <c r="E18" s="107" t="s">
        <v>45</v>
      </c>
      <c r="F18" s="67" t="s">
        <v>488</v>
      </c>
    </row>
    <row r="19" spans="1:6" x14ac:dyDescent="0.2">
      <c r="A19" s="105">
        <v>316</v>
      </c>
      <c r="B19" s="105">
        <v>140</v>
      </c>
      <c r="C19" s="105" t="s">
        <v>484</v>
      </c>
      <c r="D19" s="107" t="s">
        <v>38</v>
      </c>
      <c r="E19" s="107" t="s">
        <v>35</v>
      </c>
      <c r="F19" s="67" t="s">
        <v>489</v>
      </c>
    </row>
    <row r="20" spans="1:6" x14ac:dyDescent="0.2">
      <c r="A20" s="105">
        <v>316</v>
      </c>
      <c r="B20" s="105">
        <v>229</v>
      </c>
      <c r="C20" s="105" t="s">
        <v>484</v>
      </c>
      <c r="D20" s="107" t="s">
        <v>47</v>
      </c>
      <c r="E20" s="107" t="s">
        <v>47</v>
      </c>
      <c r="F20" s="67" t="s">
        <v>487</v>
      </c>
    </row>
    <row r="21" spans="1:6" x14ac:dyDescent="0.2">
      <c r="A21" s="105">
        <v>316</v>
      </c>
      <c r="B21" s="105">
        <v>103</v>
      </c>
      <c r="C21" s="105" t="s">
        <v>484</v>
      </c>
      <c r="D21" s="107" t="s">
        <v>148</v>
      </c>
      <c r="E21" s="107" t="s">
        <v>143</v>
      </c>
      <c r="F21" s="67" t="s">
        <v>490</v>
      </c>
    </row>
    <row r="22" spans="1:6" x14ac:dyDescent="0.2">
      <c r="A22" s="105">
        <v>316</v>
      </c>
      <c r="B22" s="105">
        <v>143</v>
      </c>
      <c r="C22" s="105" t="s">
        <v>484</v>
      </c>
      <c r="D22" s="107" t="s">
        <v>48</v>
      </c>
      <c r="E22" s="107" t="s">
        <v>48</v>
      </c>
      <c r="F22" s="67" t="s">
        <v>488</v>
      </c>
    </row>
    <row r="23" spans="1:6" x14ac:dyDescent="0.2">
      <c r="A23" s="105">
        <v>316</v>
      </c>
      <c r="B23" s="105">
        <v>147</v>
      </c>
      <c r="C23" s="105" t="s">
        <v>484</v>
      </c>
      <c r="D23" s="107" t="s">
        <v>52</v>
      </c>
      <c r="E23" s="107" t="s">
        <v>52</v>
      </c>
      <c r="F23" s="67" t="s">
        <v>491</v>
      </c>
    </row>
    <row r="24" spans="1:6" x14ac:dyDescent="0.2">
      <c r="A24" s="105">
        <v>316</v>
      </c>
      <c r="B24" s="105">
        <v>149</v>
      </c>
      <c r="C24" s="105" t="s">
        <v>484</v>
      </c>
      <c r="D24" s="107" t="s">
        <v>54</v>
      </c>
      <c r="E24" s="107" t="s">
        <v>54</v>
      </c>
      <c r="F24" s="67" t="s">
        <v>492</v>
      </c>
    </row>
    <row r="25" spans="1:6" x14ac:dyDescent="0.2">
      <c r="A25" s="105">
        <v>316</v>
      </c>
      <c r="B25" s="105">
        <v>150</v>
      </c>
      <c r="C25" s="105" t="s">
        <v>484</v>
      </c>
      <c r="D25" s="107" t="s">
        <v>55</v>
      </c>
      <c r="E25" s="107" t="s">
        <v>54</v>
      </c>
      <c r="F25" s="67" t="s">
        <v>487</v>
      </c>
    </row>
    <row r="26" spans="1:6" x14ac:dyDescent="0.2">
      <c r="A26" s="105">
        <v>316</v>
      </c>
      <c r="B26" s="105">
        <v>154</v>
      </c>
      <c r="C26" s="105" t="s">
        <v>484</v>
      </c>
      <c r="D26" s="107" t="s">
        <v>58</v>
      </c>
      <c r="E26" s="107" t="s">
        <v>58</v>
      </c>
      <c r="F26" s="67" t="s">
        <v>487</v>
      </c>
    </row>
    <row r="27" spans="1:6" x14ac:dyDescent="0.2">
      <c r="A27" s="105">
        <v>316</v>
      </c>
      <c r="B27" s="105">
        <v>157</v>
      </c>
      <c r="C27" s="105" t="s">
        <v>484</v>
      </c>
      <c r="D27" s="107" t="s">
        <v>62</v>
      </c>
      <c r="E27" s="107" t="s">
        <v>61</v>
      </c>
      <c r="F27" s="67" t="s">
        <v>493</v>
      </c>
    </row>
    <row r="28" spans="1:6" x14ac:dyDescent="0.2">
      <c r="A28" s="105">
        <v>316</v>
      </c>
      <c r="B28" s="105">
        <v>156</v>
      </c>
      <c r="C28" s="105" t="s">
        <v>484</v>
      </c>
      <c r="D28" s="107" t="s">
        <v>61</v>
      </c>
      <c r="E28" s="107" t="s">
        <v>61</v>
      </c>
      <c r="F28" s="67" t="s">
        <v>494</v>
      </c>
    </row>
    <row r="29" spans="1:6" x14ac:dyDescent="0.2">
      <c r="A29" s="105">
        <v>316</v>
      </c>
      <c r="B29" s="105">
        <v>159</v>
      </c>
      <c r="C29" s="105" t="s">
        <v>484</v>
      </c>
      <c r="D29" s="107" t="s">
        <v>495</v>
      </c>
      <c r="E29" s="107" t="s">
        <v>495</v>
      </c>
      <c r="F29" s="67" t="s">
        <v>494</v>
      </c>
    </row>
    <row r="30" spans="1:6" x14ac:dyDescent="0.2">
      <c r="A30" s="105">
        <v>316</v>
      </c>
      <c r="B30" s="105">
        <v>227</v>
      </c>
      <c r="C30" s="105" t="s">
        <v>484</v>
      </c>
      <c r="D30" s="107" t="s">
        <v>59</v>
      </c>
      <c r="E30" s="107" t="s">
        <v>59</v>
      </c>
      <c r="F30" s="67" t="s">
        <v>496</v>
      </c>
    </row>
    <row r="31" spans="1:6" x14ac:dyDescent="0.2">
      <c r="A31" s="105">
        <v>316</v>
      </c>
      <c r="B31" s="105">
        <v>165</v>
      </c>
      <c r="C31" s="105" t="s">
        <v>484</v>
      </c>
      <c r="D31" s="107" t="s">
        <v>65</v>
      </c>
      <c r="E31" s="107" t="s">
        <v>65</v>
      </c>
      <c r="F31" s="67" t="s">
        <v>494</v>
      </c>
    </row>
    <row r="32" spans="1:6" x14ac:dyDescent="0.2">
      <c r="A32" s="105">
        <v>316</v>
      </c>
      <c r="B32" s="105">
        <v>166</v>
      </c>
      <c r="C32" s="105" t="s">
        <v>484</v>
      </c>
      <c r="D32" s="107" t="s">
        <v>67</v>
      </c>
      <c r="E32" s="107" t="s">
        <v>67</v>
      </c>
      <c r="F32" s="67" t="s">
        <v>494</v>
      </c>
    </row>
    <row r="33" spans="1:6" x14ac:dyDescent="0.2">
      <c r="A33" s="105">
        <v>316</v>
      </c>
      <c r="B33" s="105">
        <v>170</v>
      </c>
      <c r="C33" s="105" t="s">
        <v>484</v>
      </c>
      <c r="D33" s="107" t="s">
        <v>68</v>
      </c>
      <c r="E33" s="107" t="s">
        <v>68</v>
      </c>
      <c r="F33" s="67" t="s">
        <v>497</v>
      </c>
    </row>
    <row r="34" spans="1:6" ht="25.5" x14ac:dyDescent="0.2">
      <c r="A34" s="105">
        <v>316</v>
      </c>
      <c r="B34" s="105">
        <v>171</v>
      </c>
      <c r="C34" s="105" t="s">
        <v>484</v>
      </c>
      <c r="D34" s="107" t="s">
        <v>69</v>
      </c>
      <c r="E34" s="107" t="s">
        <v>69</v>
      </c>
      <c r="F34" s="66" t="s">
        <v>498</v>
      </c>
    </row>
    <row r="35" spans="1:6" x14ac:dyDescent="0.2">
      <c r="A35" s="105">
        <v>316</v>
      </c>
      <c r="B35" s="105">
        <v>173</v>
      </c>
      <c r="C35" s="105" t="s">
        <v>484</v>
      </c>
      <c r="D35" s="107" t="s">
        <v>72</v>
      </c>
      <c r="E35" s="107" t="s">
        <v>72</v>
      </c>
      <c r="F35" s="67" t="s">
        <v>487</v>
      </c>
    </row>
    <row r="36" spans="1:6" x14ac:dyDescent="0.2">
      <c r="A36" s="105">
        <v>316</v>
      </c>
      <c r="B36" s="105">
        <v>179</v>
      </c>
      <c r="C36" s="105" t="s">
        <v>484</v>
      </c>
      <c r="D36" s="107" t="s">
        <v>77</v>
      </c>
      <c r="E36" s="107" t="s">
        <v>77</v>
      </c>
      <c r="F36" s="67" t="s">
        <v>487</v>
      </c>
    </row>
    <row r="37" spans="1:6" x14ac:dyDescent="0.2">
      <c r="A37" s="105">
        <v>316</v>
      </c>
      <c r="B37" s="105">
        <v>181</v>
      </c>
      <c r="C37" s="105" t="s">
        <v>484</v>
      </c>
      <c r="D37" s="107" t="s">
        <v>78</v>
      </c>
      <c r="E37" s="107" t="s">
        <v>78</v>
      </c>
      <c r="F37" s="67" t="s">
        <v>487</v>
      </c>
    </row>
    <row r="38" spans="1:6" x14ac:dyDescent="0.2">
      <c r="A38" s="105">
        <v>316</v>
      </c>
      <c r="B38" s="105">
        <v>208</v>
      </c>
      <c r="C38" s="105" t="s">
        <v>484</v>
      </c>
      <c r="D38" s="107" t="s">
        <v>39</v>
      </c>
      <c r="E38" s="107" t="s">
        <v>35</v>
      </c>
      <c r="F38" s="67" t="s">
        <v>487</v>
      </c>
    </row>
    <row r="39" spans="1:6" x14ac:dyDescent="0.2">
      <c r="A39" s="105">
        <v>316</v>
      </c>
      <c r="B39" s="105">
        <v>184</v>
      </c>
      <c r="C39" s="105" t="s">
        <v>484</v>
      </c>
      <c r="D39" s="107" t="s">
        <v>50</v>
      </c>
      <c r="E39" s="107" t="s">
        <v>50</v>
      </c>
      <c r="F39" s="67" t="s">
        <v>487</v>
      </c>
    </row>
    <row r="40" spans="1:6" x14ac:dyDescent="0.2">
      <c r="A40" s="105">
        <v>316</v>
      </c>
      <c r="B40" s="105">
        <v>244</v>
      </c>
      <c r="C40" s="105" t="s">
        <v>484</v>
      </c>
      <c r="D40" s="107" t="s">
        <v>129</v>
      </c>
      <c r="E40" s="107" t="s">
        <v>126</v>
      </c>
      <c r="F40" s="67" t="s">
        <v>487</v>
      </c>
    </row>
    <row r="41" spans="1:6" x14ac:dyDescent="0.2">
      <c r="A41" s="105">
        <v>316</v>
      </c>
      <c r="B41" s="105">
        <v>188</v>
      </c>
      <c r="C41" s="105" t="s">
        <v>484</v>
      </c>
      <c r="D41" s="107" t="s">
        <v>82</v>
      </c>
      <c r="E41" s="107" t="s">
        <v>82</v>
      </c>
      <c r="F41" s="67" t="s">
        <v>499</v>
      </c>
    </row>
    <row r="42" spans="1:6" x14ac:dyDescent="0.2">
      <c r="A42" s="105">
        <v>316</v>
      </c>
      <c r="B42" s="105">
        <v>194</v>
      </c>
      <c r="C42" s="105" t="s">
        <v>484</v>
      </c>
      <c r="D42" s="107" t="s">
        <v>83</v>
      </c>
      <c r="E42" s="107" t="s">
        <v>83</v>
      </c>
      <c r="F42" s="67" t="s">
        <v>485</v>
      </c>
    </row>
    <row r="43" spans="1:6" x14ac:dyDescent="0.2">
      <c r="A43" s="105">
        <v>316</v>
      </c>
      <c r="B43" s="105">
        <v>195</v>
      </c>
      <c r="C43" s="105" t="s">
        <v>484</v>
      </c>
      <c r="D43" s="107" t="s">
        <v>86</v>
      </c>
      <c r="E43" s="107" t="s">
        <v>86</v>
      </c>
      <c r="F43" s="67" t="s">
        <v>486</v>
      </c>
    </row>
    <row r="44" spans="1:6" x14ac:dyDescent="0.2">
      <c r="A44" s="105">
        <v>316</v>
      </c>
      <c r="B44" s="105">
        <v>196</v>
      </c>
      <c r="C44" s="105" t="s">
        <v>484</v>
      </c>
      <c r="D44" s="107" t="s">
        <v>88</v>
      </c>
      <c r="E44" s="107" t="s">
        <v>88</v>
      </c>
      <c r="F44" s="109" t="s">
        <v>500</v>
      </c>
    </row>
    <row r="45" spans="1:6" x14ac:dyDescent="0.2">
      <c r="A45" s="105">
        <v>316</v>
      </c>
      <c r="B45" s="105">
        <v>197</v>
      </c>
      <c r="C45" s="105" t="s">
        <v>484</v>
      </c>
      <c r="D45" s="107" t="s">
        <v>27</v>
      </c>
      <c r="E45" s="107" t="s">
        <v>26</v>
      </c>
      <c r="F45" s="67" t="s">
        <v>494</v>
      </c>
    </row>
    <row r="46" spans="1:6" x14ac:dyDescent="0.2">
      <c r="A46" s="105">
        <v>316</v>
      </c>
      <c r="B46" s="105">
        <v>198</v>
      </c>
      <c r="C46" s="105" t="s">
        <v>484</v>
      </c>
      <c r="D46" s="107" t="s">
        <v>91</v>
      </c>
      <c r="E46" s="107" t="s">
        <v>91</v>
      </c>
      <c r="F46" s="67" t="s">
        <v>487</v>
      </c>
    </row>
    <row r="47" spans="1:6" x14ac:dyDescent="0.2">
      <c r="A47" s="105">
        <v>316</v>
      </c>
      <c r="B47" s="105">
        <v>199</v>
      </c>
      <c r="C47" s="105" t="s">
        <v>484</v>
      </c>
      <c r="D47" s="107" t="s">
        <v>150</v>
      </c>
      <c r="E47" s="107" t="s">
        <v>143</v>
      </c>
      <c r="F47" s="67" t="s">
        <v>501</v>
      </c>
    </row>
    <row r="48" spans="1:6" x14ac:dyDescent="0.2">
      <c r="A48" s="105">
        <v>316</v>
      </c>
      <c r="B48" s="105">
        <v>207</v>
      </c>
      <c r="C48" s="105" t="s">
        <v>484</v>
      </c>
      <c r="D48" s="107" t="s">
        <v>40</v>
      </c>
      <c r="E48" s="107" t="s">
        <v>35</v>
      </c>
      <c r="F48" s="67" t="s">
        <v>487</v>
      </c>
    </row>
    <row r="49" spans="1:6" x14ac:dyDescent="0.2">
      <c r="A49" s="105">
        <v>316</v>
      </c>
      <c r="B49" s="105">
        <v>210</v>
      </c>
      <c r="C49" s="105" t="s">
        <v>484</v>
      </c>
      <c r="D49" s="107" t="s">
        <v>93</v>
      </c>
      <c r="E49" s="107" t="s">
        <v>93</v>
      </c>
      <c r="F49" s="67" t="s">
        <v>487</v>
      </c>
    </row>
    <row r="50" spans="1:6" x14ac:dyDescent="0.2">
      <c r="A50" s="105">
        <v>316</v>
      </c>
      <c r="B50" s="105">
        <v>213</v>
      </c>
      <c r="C50" s="105" t="s">
        <v>484</v>
      </c>
      <c r="D50" s="107" t="s">
        <v>95</v>
      </c>
      <c r="E50" s="107" t="s">
        <v>95</v>
      </c>
      <c r="F50" s="67" t="s">
        <v>487</v>
      </c>
    </row>
    <row r="51" spans="1:6" x14ac:dyDescent="0.2">
      <c r="A51" s="105">
        <v>316</v>
      </c>
      <c r="B51" s="105">
        <v>214</v>
      </c>
      <c r="C51" s="105" t="s">
        <v>484</v>
      </c>
      <c r="D51" s="107" t="s">
        <v>97</v>
      </c>
      <c r="E51" s="107" t="s">
        <v>97</v>
      </c>
      <c r="F51" s="67" t="s">
        <v>494</v>
      </c>
    </row>
    <row r="52" spans="1:6" x14ac:dyDescent="0.2">
      <c r="A52" s="105">
        <v>316</v>
      </c>
      <c r="B52" s="105">
        <v>215</v>
      </c>
      <c r="C52" s="105" t="s">
        <v>484</v>
      </c>
      <c r="D52" s="107" t="s">
        <v>99</v>
      </c>
      <c r="E52" s="107" t="s">
        <v>99</v>
      </c>
      <c r="F52" s="67" t="s">
        <v>486</v>
      </c>
    </row>
    <row r="53" spans="1:6" x14ac:dyDescent="0.2">
      <c r="A53" s="105">
        <v>316</v>
      </c>
      <c r="B53" s="105">
        <v>217</v>
      </c>
      <c r="C53" s="105" t="s">
        <v>484</v>
      </c>
      <c r="D53" s="107" t="s">
        <v>100</v>
      </c>
      <c r="E53" s="107" t="s">
        <v>100</v>
      </c>
      <c r="F53" s="67" t="s">
        <v>502</v>
      </c>
    </row>
    <row r="54" spans="1:6" x14ac:dyDescent="0.2">
      <c r="A54" s="105">
        <v>316</v>
      </c>
      <c r="B54" s="105">
        <v>268</v>
      </c>
      <c r="C54" s="105" t="s">
        <v>484</v>
      </c>
      <c r="D54" s="107" t="s">
        <v>503</v>
      </c>
      <c r="E54" s="107" t="s">
        <v>162</v>
      </c>
      <c r="F54" s="67" t="s">
        <v>487</v>
      </c>
    </row>
    <row r="55" spans="1:6" x14ac:dyDescent="0.2">
      <c r="A55" s="105">
        <v>316</v>
      </c>
      <c r="B55" s="105">
        <v>218</v>
      </c>
      <c r="C55" s="105" t="s">
        <v>484</v>
      </c>
      <c r="D55" s="107" t="s">
        <v>103</v>
      </c>
      <c r="E55" s="107" t="s">
        <v>103</v>
      </c>
      <c r="F55" s="67" t="s">
        <v>487</v>
      </c>
    </row>
    <row r="56" spans="1:6" x14ac:dyDescent="0.2">
      <c r="A56" s="105">
        <v>316</v>
      </c>
      <c r="B56" s="105">
        <v>134</v>
      </c>
      <c r="C56" s="105" t="s">
        <v>484</v>
      </c>
      <c r="D56" s="107" t="s">
        <v>41</v>
      </c>
      <c r="E56" s="107" t="s">
        <v>35</v>
      </c>
      <c r="F56" s="67" t="s">
        <v>488</v>
      </c>
    </row>
    <row r="57" spans="1:6" x14ac:dyDescent="0.2">
      <c r="A57" s="105">
        <v>316</v>
      </c>
      <c r="B57" s="105">
        <v>219</v>
      </c>
      <c r="C57" s="105" t="s">
        <v>484</v>
      </c>
      <c r="D57" s="107" t="s">
        <v>104</v>
      </c>
      <c r="E57" s="107" t="s">
        <v>104</v>
      </c>
      <c r="F57" s="67" t="s">
        <v>494</v>
      </c>
    </row>
    <row r="58" spans="1:6" x14ac:dyDescent="0.2">
      <c r="A58" s="105">
        <v>316</v>
      </c>
      <c r="B58" s="105">
        <v>224</v>
      </c>
      <c r="C58" s="105" t="s">
        <v>484</v>
      </c>
      <c r="D58" s="107" t="s">
        <v>110</v>
      </c>
      <c r="E58" s="107" t="s">
        <v>110</v>
      </c>
      <c r="F58" s="67" t="s">
        <v>494</v>
      </c>
    </row>
    <row r="59" spans="1:6" x14ac:dyDescent="0.2">
      <c r="A59" s="105">
        <v>316</v>
      </c>
      <c r="B59" s="105">
        <v>228</v>
      </c>
      <c r="C59" s="105" t="s">
        <v>484</v>
      </c>
      <c r="D59" s="107" t="s">
        <v>111</v>
      </c>
      <c r="E59" s="107" t="s">
        <v>111</v>
      </c>
      <c r="F59" s="67" t="s">
        <v>489</v>
      </c>
    </row>
    <row r="60" spans="1:6" x14ac:dyDescent="0.2">
      <c r="A60" s="105">
        <v>316</v>
      </c>
      <c r="B60" s="105">
        <v>102</v>
      </c>
      <c r="C60" s="105" t="s">
        <v>484</v>
      </c>
      <c r="D60" s="107" t="s">
        <v>151</v>
      </c>
      <c r="E60" s="107" t="s">
        <v>143</v>
      </c>
      <c r="F60" s="67" t="s">
        <v>504</v>
      </c>
    </row>
    <row r="61" spans="1:6" x14ac:dyDescent="0.2">
      <c r="A61" s="105">
        <v>316</v>
      </c>
      <c r="B61" s="105">
        <v>235</v>
      </c>
      <c r="C61" s="105" t="s">
        <v>484</v>
      </c>
      <c r="D61" s="107" t="s">
        <v>115</v>
      </c>
      <c r="E61" s="107" t="s">
        <v>115</v>
      </c>
      <c r="F61" s="67" t="s">
        <v>505</v>
      </c>
    </row>
    <row r="62" spans="1:6" x14ac:dyDescent="0.2">
      <c r="A62" s="105">
        <v>316</v>
      </c>
      <c r="B62" s="105">
        <v>161</v>
      </c>
      <c r="C62" s="105" t="s">
        <v>484</v>
      </c>
      <c r="D62" s="107" t="s">
        <v>120</v>
      </c>
      <c r="E62" s="107" t="s">
        <v>120</v>
      </c>
      <c r="F62" s="67" t="s">
        <v>506</v>
      </c>
    </row>
    <row r="63" spans="1:6" x14ac:dyDescent="0.2">
      <c r="A63" s="105">
        <v>316</v>
      </c>
      <c r="B63" s="105">
        <v>236</v>
      </c>
      <c r="C63" s="105" t="s">
        <v>484</v>
      </c>
      <c r="D63" s="107" t="s">
        <v>121</v>
      </c>
      <c r="E63" s="107" t="s">
        <v>121</v>
      </c>
      <c r="F63" s="67" t="s">
        <v>507</v>
      </c>
    </row>
    <row r="64" spans="1:6" x14ac:dyDescent="0.2">
      <c r="A64" s="105">
        <v>316</v>
      </c>
      <c r="B64" s="105">
        <v>212</v>
      </c>
      <c r="C64" s="105" t="s">
        <v>484</v>
      </c>
      <c r="D64" s="107" t="s">
        <v>125</v>
      </c>
      <c r="E64" s="107" t="s">
        <v>125</v>
      </c>
      <c r="F64" s="67" t="s">
        <v>488</v>
      </c>
    </row>
    <row r="65" spans="1:6" x14ac:dyDescent="0.2">
      <c r="A65" s="105">
        <v>316</v>
      </c>
      <c r="B65" s="105">
        <v>240</v>
      </c>
      <c r="C65" s="105" t="s">
        <v>484</v>
      </c>
      <c r="D65" s="107" t="s">
        <v>126</v>
      </c>
      <c r="E65" s="107" t="s">
        <v>126</v>
      </c>
      <c r="F65" s="67" t="s">
        <v>491</v>
      </c>
    </row>
    <row r="66" spans="1:6" x14ac:dyDescent="0.2">
      <c r="A66" s="105">
        <v>316</v>
      </c>
      <c r="B66" s="105">
        <v>246</v>
      </c>
      <c r="C66" s="105" t="s">
        <v>484</v>
      </c>
      <c r="D66" s="107" t="s">
        <v>136</v>
      </c>
      <c r="E66" s="107" t="s">
        <v>136</v>
      </c>
      <c r="F66" s="67" t="s">
        <v>508</v>
      </c>
    </row>
    <row r="67" spans="1:6" x14ac:dyDescent="0.2">
      <c r="A67" s="105">
        <v>316</v>
      </c>
      <c r="B67" s="105">
        <v>248</v>
      </c>
      <c r="C67" s="105" t="s">
        <v>484</v>
      </c>
      <c r="D67" s="107" t="s">
        <v>137</v>
      </c>
      <c r="E67" s="107" t="s">
        <v>137</v>
      </c>
      <c r="F67" s="67" t="s">
        <v>494</v>
      </c>
    </row>
    <row r="68" spans="1:6" x14ac:dyDescent="0.2">
      <c r="A68" s="105">
        <v>316</v>
      </c>
      <c r="B68" s="105">
        <v>250</v>
      </c>
      <c r="C68" s="105" t="s">
        <v>484</v>
      </c>
      <c r="D68" s="107" t="s">
        <v>159</v>
      </c>
      <c r="E68" s="107" t="s">
        <v>157</v>
      </c>
      <c r="F68" s="67" t="s">
        <v>487</v>
      </c>
    </row>
    <row r="69" spans="1:6" x14ac:dyDescent="0.2">
      <c r="A69" s="105">
        <v>316</v>
      </c>
      <c r="B69" s="105">
        <v>238</v>
      </c>
      <c r="C69" s="105" t="s">
        <v>484</v>
      </c>
      <c r="D69" s="107" t="s">
        <v>139</v>
      </c>
      <c r="E69" s="107" t="s">
        <v>139</v>
      </c>
      <c r="F69" s="67" t="s">
        <v>488</v>
      </c>
    </row>
    <row r="70" spans="1:6" x14ac:dyDescent="0.2">
      <c r="A70" s="105">
        <v>316</v>
      </c>
      <c r="B70" s="105">
        <v>257</v>
      </c>
      <c r="C70" s="105" t="s">
        <v>484</v>
      </c>
      <c r="D70" s="107" t="s">
        <v>140</v>
      </c>
      <c r="E70" s="107" t="s">
        <v>140</v>
      </c>
      <c r="F70" s="67" t="s">
        <v>487</v>
      </c>
    </row>
    <row r="71" spans="1:6" x14ac:dyDescent="0.2">
      <c r="A71" s="105">
        <v>316</v>
      </c>
      <c r="B71" s="105">
        <v>259</v>
      </c>
      <c r="C71" s="105" t="s">
        <v>484</v>
      </c>
      <c r="D71" s="107" t="s">
        <v>154</v>
      </c>
      <c r="E71" s="107" t="s">
        <v>154</v>
      </c>
      <c r="F71" s="67" t="s">
        <v>486</v>
      </c>
    </row>
    <row r="72" spans="1:6" x14ac:dyDescent="0.2">
      <c r="A72" s="105">
        <v>316</v>
      </c>
      <c r="B72" s="105">
        <v>128</v>
      </c>
      <c r="C72" s="105" t="s">
        <v>484</v>
      </c>
      <c r="D72" s="107" t="s">
        <v>30</v>
      </c>
      <c r="E72" s="107" t="s">
        <v>26</v>
      </c>
      <c r="F72" s="67" t="s">
        <v>487</v>
      </c>
    </row>
    <row r="73" spans="1:6" x14ac:dyDescent="0.2">
      <c r="A73" s="105">
        <v>316</v>
      </c>
      <c r="B73" s="105">
        <v>262</v>
      </c>
      <c r="C73" s="105" t="s">
        <v>484</v>
      </c>
      <c r="D73" s="107" t="s">
        <v>155</v>
      </c>
      <c r="E73" s="107" t="s">
        <v>154</v>
      </c>
      <c r="F73" s="67" t="s">
        <v>488</v>
      </c>
    </row>
    <row r="74" spans="1:6" x14ac:dyDescent="0.2">
      <c r="A74" s="105">
        <v>316</v>
      </c>
      <c r="B74" s="105">
        <v>266</v>
      </c>
      <c r="C74" s="105" t="s">
        <v>484</v>
      </c>
      <c r="D74" s="107" t="s">
        <v>161</v>
      </c>
      <c r="E74" s="107" t="s">
        <v>161</v>
      </c>
      <c r="F74" s="67" t="s">
        <v>486</v>
      </c>
    </row>
    <row r="75" spans="1:6" x14ac:dyDescent="0.2">
      <c r="A75" s="105">
        <v>316</v>
      </c>
      <c r="B75" s="105">
        <v>270</v>
      </c>
      <c r="C75" s="105" t="s">
        <v>484</v>
      </c>
      <c r="D75" s="107" t="s">
        <v>176</v>
      </c>
      <c r="E75" s="107" t="s">
        <v>174</v>
      </c>
      <c r="F75" s="67" t="s">
        <v>487</v>
      </c>
    </row>
    <row r="76" spans="1:6" x14ac:dyDescent="0.2">
      <c r="A76" s="105">
        <v>316</v>
      </c>
      <c r="B76" s="105">
        <v>273</v>
      </c>
      <c r="C76" s="105" t="s">
        <v>484</v>
      </c>
      <c r="D76" s="107" t="s">
        <v>165</v>
      </c>
      <c r="E76" s="107" t="s">
        <v>165</v>
      </c>
      <c r="F76" s="67" t="s">
        <v>487</v>
      </c>
    </row>
    <row r="77" spans="1:6" x14ac:dyDescent="0.2">
      <c r="A77" s="105">
        <v>316</v>
      </c>
      <c r="B77" s="105">
        <v>274</v>
      </c>
      <c r="C77" s="105" t="s">
        <v>484</v>
      </c>
      <c r="D77" s="107" t="s">
        <v>170</v>
      </c>
      <c r="E77" s="107" t="s">
        <v>170</v>
      </c>
      <c r="F77" s="67" t="s">
        <v>488</v>
      </c>
    </row>
    <row r="78" spans="1:6" x14ac:dyDescent="0.2">
      <c r="A78" s="105">
        <v>316</v>
      </c>
      <c r="B78" s="105">
        <v>209</v>
      </c>
      <c r="C78" s="105" t="s">
        <v>484</v>
      </c>
      <c r="D78" s="107" t="s">
        <v>172</v>
      </c>
      <c r="E78" s="107" t="s">
        <v>172</v>
      </c>
      <c r="F78" s="67" t="s">
        <v>509</v>
      </c>
    </row>
    <row r="79" spans="1:6" x14ac:dyDescent="0.2">
      <c r="A79" s="105">
        <v>316</v>
      </c>
      <c r="B79" s="105">
        <v>223</v>
      </c>
      <c r="C79" s="105" t="s">
        <v>484</v>
      </c>
      <c r="D79" s="107" t="s">
        <v>173</v>
      </c>
      <c r="E79" s="107" t="s">
        <v>173</v>
      </c>
      <c r="F79" s="67" t="s">
        <v>510</v>
      </c>
    </row>
    <row r="80" spans="1:6" x14ac:dyDescent="0.2">
      <c r="A80" s="110">
        <v>316</v>
      </c>
      <c r="B80" s="110">
        <v>269</v>
      </c>
      <c r="C80" s="105" t="s">
        <v>484</v>
      </c>
      <c r="D80" s="111" t="s">
        <v>511</v>
      </c>
      <c r="E80" s="111" t="s">
        <v>162</v>
      </c>
      <c r="F80" s="67" t="s">
        <v>487</v>
      </c>
    </row>
    <row r="81" spans="1:8" x14ac:dyDescent="0.2">
      <c r="A81" s="105">
        <v>316</v>
      </c>
      <c r="B81" s="105">
        <v>275</v>
      </c>
      <c r="C81" s="105" t="s">
        <v>484</v>
      </c>
      <c r="D81" s="107" t="s">
        <v>166</v>
      </c>
      <c r="E81" s="107" t="s">
        <v>165</v>
      </c>
      <c r="F81" s="67" t="s">
        <v>487</v>
      </c>
    </row>
    <row r="82" spans="1:8" x14ac:dyDescent="0.2">
      <c r="A82" s="105">
        <v>316</v>
      </c>
      <c r="B82" s="105">
        <v>289</v>
      </c>
      <c r="C82" s="105" t="s">
        <v>484</v>
      </c>
      <c r="D82" s="107" t="s">
        <v>185</v>
      </c>
      <c r="E82" s="107" t="s">
        <v>185</v>
      </c>
      <c r="F82" s="67" t="s">
        <v>486</v>
      </c>
    </row>
    <row r="83" spans="1:8" x14ac:dyDescent="0.2">
      <c r="A83" s="105">
        <v>316</v>
      </c>
      <c r="B83" s="105">
        <v>263</v>
      </c>
      <c r="C83" s="105" t="s">
        <v>484</v>
      </c>
      <c r="D83" s="107" t="s">
        <v>186</v>
      </c>
      <c r="E83" s="107" t="s">
        <v>186</v>
      </c>
      <c r="F83" s="67" t="s">
        <v>488</v>
      </c>
    </row>
    <row r="84" spans="1:8" ht="12.75" customHeight="1" x14ac:dyDescent="0.2">
      <c r="A84" s="112">
        <v>316</v>
      </c>
      <c r="B84" s="112">
        <v>600</v>
      </c>
      <c r="C84" s="112" t="s">
        <v>24</v>
      </c>
      <c r="D84" s="113" t="s">
        <v>512</v>
      </c>
      <c r="E84" s="113" t="s">
        <v>513</v>
      </c>
      <c r="F84" s="114" t="s">
        <v>514</v>
      </c>
    </row>
    <row r="85" spans="1:8" x14ac:dyDescent="0.2">
      <c r="A85" s="115">
        <v>316</v>
      </c>
      <c r="B85" s="115">
        <v>800</v>
      </c>
      <c r="C85" s="115" t="s">
        <v>515</v>
      </c>
      <c r="D85" s="107" t="s">
        <v>516</v>
      </c>
      <c r="E85" s="107"/>
      <c r="F85" s="71" t="s">
        <v>517</v>
      </c>
    </row>
    <row r="86" spans="1:8" x14ac:dyDescent="0.2">
      <c r="A86" s="116"/>
      <c r="B86" s="116"/>
      <c r="C86" s="116"/>
      <c r="D86" s="116"/>
      <c r="E86" s="116"/>
      <c r="F86" s="75"/>
    </row>
    <row r="87" spans="1:8" s="95" customFormat="1" x14ac:dyDescent="0.2">
      <c r="A87" s="117"/>
      <c r="B87" s="116"/>
      <c r="C87" s="116"/>
      <c r="D87" s="116"/>
      <c r="E87" s="116"/>
      <c r="F87" s="116"/>
    </row>
    <row r="88" spans="1:8" x14ac:dyDescent="0.2">
      <c r="A88" s="78" t="s">
        <v>518</v>
      </c>
      <c r="B88" s="79"/>
      <c r="C88" s="79"/>
      <c r="D88" s="79"/>
      <c r="E88" s="79"/>
      <c r="F88" s="60"/>
    </row>
    <row r="89" spans="1:8" ht="13.5" x14ac:dyDescent="0.25">
      <c r="A89" s="179" t="s">
        <v>465</v>
      </c>
      <c r="B89" s="180"/>
      <c r="C89" s="180"/>
      <c r="D89" s="180"/>
      <c r="E89" s="180"/>
      <c r="F89" s="64"/>
    </row>
    <row r="90" spans="1:8" x14ac:dyDescent="0.2">
      <c r="A90" s="181" t="s">
        <v>466</v>
      </c>
      <c r="B90" s="182"/>
      <c r="C90" s="118" t="s">
        <v>309</v>
      </c>
      <c r="D90" s="118" t="s">
        <v>467</v>
      </c>
      <c r="E90" s="118" t="s">
        <v>468</v>
      </c>
      <c r="F90" s="119" t="s">
        <v>469</v>
      </c>
    </row>
    <row r="91" spans="1:8" x14ac:dyDescent="0.2">
      <c r="A91" s="120" t="s">
        <v>470</v>
      </c>
      <c r="B91" s="121" t="s">
        <v>471</v>
      </c>
      <c r="C91" s="120" t="s">
        <v>472</v>
      </c>
      <c r="D91" s="120"/>
      <c r="E91" s="120"/>
      <c r="F91" s="122"/>
    </row>
    <row r="92" spans="1:8" x14ac:dyDescent="0.2">
      <c r="A92" s="123">
        <v>316</v>
      </c>
      <c r="B92" s="124" t="s">
        <v>519</v>
      </c>
      <c r="C92" s="123" t="s">
        <v>311</v>
      </c>
      <c r="D92" s="125" t="s">
        <v>199</v>
      </c>
      <c r="E92" s="125" t="s">
        <v>474</v>
      </c>
      <c r="F92" s="126" t="s">
        <v>520</v>
      </c>
      <c r="G92" s="104"/>
      <c r="H92" s="104"/>
    </row>
    <row r="93" spans="1:8" x14ac:dyDescent="0.2">
      <c r="A93" s="127">
        <v>316</v>
      </c>
      <c r="B93" s="127">
        <v>112</v>
      </c>
      <c r="C93" s="128" t="s">
        <v>314</v>
      </c>
      <c r="D93" s="129" t="s">
        <v>192</v>
      </c>
      <c r="E93" s="129" t="s">
        <v>192</v>
      </c>
      <c r="F93" s="67" t="s">
        <v>521</v>
      </c>
    </row>
    <row r="94" spans="1:8" ht="24" customHeight="1" x14ac:dyDescent="0.2">
      <c r="A94" s="108">
        <v>316</v>
      </c>
      <c r="B94" s="108">
        <v>120</v>
      </c>
      <c r="C94" s="130" t="s">
        <v>314</v>
      </c>
      <c r="D94" s="131" t="s">
        <v>199</v>
      </c>
      <c r="E94" s="131" t="s">
        <v>199</v>
      </c>
      <c r="F94" s="132" t="s">
        <v>522</v>
      </c>
    </row>
    <row r="95" spans="1:8" x14ac:dyDescent="0.2">
      <c r="A95" s="105">
        <v>316</v>
      </c>
      <c r="B95" s="105">
        <v>189</v>
      </c>
      <c r="C95" s="105" t="s">
        <v>314</v>
      </c>
      <c r="D95" s="133" t="s">
        <v>228</v>
      </c>
      <c r="E95" s="133" t="s">
        <v>228</v>
      </c>
      <c r="F95" s="67" t="s">
        <v>523</v>
      </c>
    </row>
    <row r="96" spans="1:8" x14ac:dyDescent="0.2">
      <c r="A96" s="105">
        <v>316</v>
      </c>
      <c r="B96" s="105">
        <v>249</v>
      </c>
      <c r="C96" s="105" t="s">
        <v>314</v>
      </c>
      <c r="D96" s="133" t="s">
        <v>245</v>
      </c>
      <c r="E96" s="133" t="s">
        <v>245</v>
      </c>
      <c r="F96" s="67" t="s">
        <v>524</v>
      </c>
    </row>
    <row r="97" spans="1:6" x14ac:dyDescent="0.2">
      <c r="A97" s="105">
        <v>316</v>
      </c>
      <c r="B97" s="105">
        <v>287</v>
      </c>
      <c r="C97" s="105" t="s">
        <v>314</v>
      </c>
      <c r="D97" s="133" t="s">
        <v>254</v>
      </c>
      <c r="E97" s="133" t="s">
        <v>254</v>
      </c>
      <c r="F97" s="67" t="s">
        <v>525</v>
      </c>
    </row>
    <row r="98" spans="1:6" x14ac:dyDescent="0.2">
      <c r="A98" s="105">
        <v>316</v>
      </c>
      <c r="B98" s="105">
        <v>115</v>
      </c>
      <c r="C98" s="105" t="s">
        <v>484</v>
      </c>
      <c r="D98" s="133" t="s">
        <v>189</v>
      </c>
      <c r="E98" s="133" t="s">
        <v>189</v>
      </c>
      <c r="F98" s="67" t="s">
        <v>526</v>
      </c>
    </row>
    <row r="99" spans="1:6" x14ac:dyDescent="0.2">
      <c r="A99" s="105">
        <v>316</v>
      </c>
      <c r="B99" s="105">
        <v>288</v>
      </c>
      <c r="C99" s="105" t="s">
        <v>484</v>
      </c>
      <c r="D99" s="133" t="s">
        <v>209</v>
      </c>
      <c r="E99" s="133" t="s">
        <v>209</v>
      </c>
      <c r="F99" s="67" t="s">
        <v>487</v>
      </c>
    </row>
    <row r="100" spans="1:6" x14ac:dyDescent="0.2">
      <c r="A100" s="105">
        <v>316</v>
      </c>
      <c r="B100" s="105">
        <v>122</v>
      </c>
      <c r="C100" s="105" t="s">
        <v>484</v>
      </c>
      <c r="D100" s="133" t="s">
        <v>211</v>
      </c>
      <c r="E100" s="133" t="s">
        <v>211</v>
      </c>
      <c r="F100" s="67" t="s">
        <v>488</v>
      </c>
    </row>
    <row r="101" spans="1:6" x14ac:dyDescent="0.2">
      <c r="A101" s="105">
        <v>316</v>
      </c>
      <c r="B101" s="105">
        <v>124</v>
      </c>
      <c r="C101" s="105" t="s">
        <v>484</v>
      </c>
      <c r="D101" s="133" t="s">
        <v>212</v>
      </c>
      <c r="E101" s="133" t="s">
        <v>212</v>
      </c>
      <c r="F101" s="67" t="s">
        <v>527</v>
      </c>
    </row>
    <row r="102" spans="1:6" x14ac:dyDescent="0.2">
      <c r="A102" s="105">
        <v>316</v>
      </c>
      <c r="B102" s="105">
        <v>126</v>
      </c>
      <c r="C102" s="105" t="s">
        <v>484</v>
      </c>
      <c r="D102" s="133" t="s">
        <v>214</v>
      </c>
      <c r="E102" s="133" t="s">
        <v>214</v>
      </c>
      <c r="F102" s="67" t="s">
        <v>486</v>
      </c>
    </row>
    <row r="103" spans="1:6" x14ac:dyDescent="0.2">
      <c r="A103" s="105">
        <v>316</v>
      </c>
      <c r="B103" s="105">
        <v>129</v>
      </c>
      <c r="C103" s="105" t="s">
        <v>484</v>
      </c>
      <c r="D103" s="133" t="s">
        <v>203</v>
      </c>
      <c r="E103" s="133" t="s">
        <v>199</v>
      </c>
      <c r="F103" s="67" t="s">
        <v>528</v>
      </c>
    </row>
    <row r="104" spans="1:6" x14ac:dyDescent="0.2">
      <c r="A104" s="105">
        <v>316</v>
      </c>
      <c r="B104" s="105">
        <v>141</v>
      </c>
      <c r="C104" s="105" t="s">
        <v>484</v>
      </c>
      <c r="D104" s="133" t="s">
        <v>204</v>
      </c>
      <c r="E104" s="133" t="s">
        <v>199</v>
      </c>
      <c r="F104" s="67" t="s">
        <v>487</v>
      </c>
    </row>
    <row r="105" spans="1:6" x14ac:dyDescent="0.2">
      <c r="A105" s="105">
        <v>316</v>
      </c>
      <c r="B105" s="105">
        <v>153</v>
      </c>
      <c r="C105" s="105" t="s">
        <v>484</v>
      </c>
      <c r="D105" s="133" t="s">
        <v>215</v>
      </c>
      <c r="E105" s="133" t="s">
        <v>215</v>
      </c>
      <c r="F105" s="67" t="s">
        <v>529</v>
      </c>
    </row>
    <row r="106" spans="1:6" x14ac:dyDescent="0.2">
      <c r="A106" s="105">
        <v>316</v>
      </c>
      <c r="B106" s="105">
        <v>155</v>
      </c>
      <c r="C106" s="105" t="s">
        <v>484</v>
      </c>
      <c r="D106" s="133" t="s">
        <v>216</v>
      </c>
      <c r="E106" s="133" t="s">
        <v>216</v>
      </c>
      <c r="F106" s="67" t="s">
        <v>487</v>
      </c>
    </row>
    <row r="107" spans="1:6" x14ac:dyDescent="0.2">
      <c r="A107" s="105">
        <v>316</v>
      </c>
      <c r="B107" s="105">
        <v>164</v>
      </c>
      <c r="C107" s="105" t="s">
        <v>484</v>
      </c>
      <c r="D107" s="133" t="s">
        <v>217</v>
      </c>
      <c r="E107" s="133" t="s">
        <v>217</v>
      </c>
      <c r="F107" s="67" t="s">
        <v>486</v>
      </c>
    </row>
    <row r="108" spans="1:6" x14ac:dyDescent="0.2">
      <c r="A108" s="105">
        <v>316</v>
      </c>
      <c r="B108" s="105">
        <v>280</v>
      </c>
      <c r="C108" s="105" t="s">
        <v>484</v>
      </c>
      <c r="D108" s="133" t="s">
        <v>218</v>
      </c>
      <c r="E108" s="133" t="s">
        <v>218</v>
      </c>
      <c r="F108" s="67" t="s">
        <v>486</v>
      </c>
    </row>
    <row r="109" spans="1:6" x14ac:dyDescent="0.2">
      <c r="A109" s="105">
        <v>316</v>
      </c>
      <c r="B109" s="105">
        <v>167</v>
      </c>
      <c r="C109" s="105" t="s">
        <v>484</v>
      </c>
      <c r="D109" s="133" t="s">
        <v>220</v>
      </c>
      <c r="E109" s="133" t="s">
        <v>220</v>
      </c>
      <c r="F109" s="67" t="s">
        <v>528</v>
      </c>
    </row>
    <row r="110" spans="1:6" x14ac:dyDescent="0.2">
      <c r="A110" s="105">
        <v>316</v>
      </c>
      <c r="B110" s="105">
        <v>174</v>
      </c>
      <c r="C110" s="105" t="s">
        <v>484</v>
      </c>
      <c r="D110" s="133" t="s">
        <v>225</v>
      </c>
      <c r="E110" s="133" t="s">
        <v>225</v>
      </c>
      <c r="F110" s="67" t="s">
        <v>491</v>
      </c>
    </row>
    <row r="111" spans="1:6" x14ac:dyDescent="0.2">
      <c r="A111" s="105">
        <v>316</v>
      </c>
      <c r="B111" s="105">
        <v>119</v>
      </c>
      <c r="C111" s="105" t="s">
        <v>484</v>
      </c>
      <c r="D111" s="133" t="s">
        <v>227</v>
      </c>
      <c r="E111" s="133" t="s">
        <v>227</v>
      </c>
      <c r="F111" s="67" t="s">
        <v>487</v>
      </c>
    </row>
    <row r="112" spans="1:6" x14ac:dyDescent="0.2">
      <c r="A112" s="105">
        <v>316</v>
      </c>
      <c r="B112" s="105">
        <v>138</v>
      </c>
      <c r="C112" s="105" t="s">
        <v>484</v>
      </c>
      <c r="D112" s="133" t="s">
        <v>226</v>
      </c>
      <c r="E112" s="133" t="s">
        <v>226</v>
      </c>
      <c r="F112" s="67" t="s">
        <v>487</v>
      </c>
    </row>
    <row r="113" spans="1:6" x14ac:dyDescent="0.2">
      <c r="A113" s="105">
        <v>316</v>
      </c>
      <c r="B113" s="105">
        <v>190</v>
      </c>
      <c r="C113" s="105" t="s">
        <v>484</v>
      </c>
      <c r="D113" s="133" t="s">
        <v>230</v>
      </c>
      <c r="E113" s="133" t="s">
        <v>230</v>
      </c>
      <c r="F113" s="67" t="s">
        <v>487</v>
      </c>
    </row>
    <row r="114" spans="1:6" x14ac:dyDescent="0.2">
      <c r="A114" s="105">
        <v>316</v>
      </c>
      <c r="B114" s="105">
        <v>193</v>
      </c>
      <c r="C114" s="105" t="s">
        <v>484</v>
      </c>
      <c r="D114" s="133" t="s">
        <v>232</v>
      </c>
      <c r="E114" s="133" t="s">
        <v>232</v>
      </c>
      <c r="F114" s="67" t="s">
        <v>486</v>
      </c>
    </row>
    <row r="115" spans="1:6" x14ac:dyDescent="0.2">
      <c r="A115" s="105">
        <v>316</v>
      </c>
      <c r="B115" s="105">
        <v>232</v>
      </c>
      <c r="C115" s="105" t="s">
        <v>484</v>
      </c>
      <c r="D115" s="133" t="s">
        <v>242</v>
      </c>
      <c r="E115" s="133" t="s">
        <v>241</v>
      </c>
      <c r="F115" s="67" t="s">
        <v>530</v>
      </c>
    </row>
    <row r="116" spans="1:6" x14ac:dyDescent="0.2">
      <c r="A116" s="105">
        <v>316</v>
      </c>
      <c r="B116" s="105">
        <v>130</v>
      </c>
      <c r="C116" s="105" t="s">
        <v>484</v>
      </c>
      <c r="D116" s="133" t="s">
        <v>207</v>
      </c>
      <c r="E116" s="133" t="s">
        <v>199</v>
      </c>
      <c r="F116" s="67" t="s">
        <v>488</v>
      </c>
    </row>
    <row r="117" spans="1:6" x14ac:dyDescent="0.2">
      <c r="A117" s="105">
        <v>316</v>
      </c>
      <c r="B117" s="105">
        <v>203</v>
      </c>
      <c r="C117" s="105" t="s">
        <v>484</v>
      </c>
      <c r="D117" s="133" t="s">
        <v>234</v>
      </c>
      <c r="E117" s="133" t="s">
        <v>234</v>
      </c>
      <c r="F117" s="67" t="s">
        <v>531</v>
      </c>
    </row>
    <row r="118" spans="1:6" x14ac:dyDescent="0.2">
      <c r="A118" s="105">
        <v>316</v>
      </c>
      <c r="B118" s="105">
        <v>231</v>
      </c>
      <c r="C118" s="105" t="s">
        <v>484</v>
      </c>
      <c r="D118" s="133" t="s">
        <v>241</v>
      </c>
      <c r="E118" s="133" t="s">
        <v>241</v>
      </c>
      <c r="F118" s="67" t="s">
        <v>532</v>
      </c>
    </row>
    <row r="119" spans="1:6" x14ac:dyDescent="0.2">
      <c r="A119" s="105">
        <v>316</v>
      </c>
      <c r="B119" s="105">
        <v>252</v>
      </c>
      <c r="C119" s="105" t="s">
        <v>484</v>
      </c>
      <c r="D119" s="133" t="s">
        <v>208</v>
      </c>
      <c r="E119" s="133" t="s">
        <v>199</v>
      </c>
      <c r="F119" s="67" t="s">
        <v>533</v>
      </c>
    </row>
    <row r="120" spans="1:6" x14ac:dyDescent="0.2">
      <c r="A120" s="105">
        <v>316</v>
      </c>
      <c r="B120" s="105">
        <v>264</v>
      </c>
      <c r="C120" s="105" t="s">
        <v>484</v>
      </c>
      <c r="D120" s="133" t="s">
        <v>248</v>
      </c>
      <c r="E120" s="133" t="s">
        <v>248</v>
      </c>
      <c r="F120" s="67" t="s">
        <v>494</v>
      </c>
    </row>
    <row r="121" spans="1:6" x14ac:dyDescent="0.2">
      <c r="A121" s="105">
        <v>316</v>
      </c>
      <c r="B121" s="105">
        <v>271</v>
      </c>
      <c r="C121" s="105" t="s">
        <v>484</v>
      </c>
      <c r="D121" s="133" t="s">
        <v>250</v>
      </c>
      <c r="E121" s="133" t="s">
        <v>250</v>
      </c>
      <c r="F121" s="67" t="s">
        <v>486</v>
      </c>
    </row>
    <row r="122" spans="1:6" x14ac:dyDescent="0.2">
      <c r="A122" s="105">
        <v>316</v>
      </c>
      <c r="B122" s="105">
        <v>279</v>
      </c>
      <c r="C122" s="105" t="s">
        <v>484</v>
      </c>
      <c r="D122" s="133" t="s">
        <v>251</v>
      </c>
      <c r="E122" s="133" t="s">
        <v>251</v>
      </c>
      <c r="F122" s="67" t="s">
        <v>487</v>
      </c>
    </row>
    <row r="123" spans="1:6" x14ac:dyDescent="0.2">
      <c r="A123" s="105">
        <v>316</v>
      </c>
      <c r="B123" s="105">
        <v>281</v>
      </c>
      <c r="C123" s="105" t="s">
        <v>484</v>
      </c>
      <c r="D123" s="133" t="s">
        <v>252</v>
      </c>
      <c r="E123" s="133" t="s">
        <v>252</v>
      </c>
      <c r="F123" s="67" t="s">
        <v>528</v>
      </c>
    </row>
    <row r="124" spans="1:6" x14ac:dyDescent="0.2">
      <c r="A124" s="105">
        <v>316</v>
      </c>
      <c r="B124" s="105">
        <v>601</v>
      </c>
      <c r="C124" s="105" t="s">
        <v>24</v>
      </c>
      <c r="D124" s="133" t="s">
        <v>534</v>
      </c>
      <c r="E124" s="133" t="s">
        <v>535</v>
      </c>
      <c r="F124" s="67" t="s">
        <v>536</v>
      </c>
    </row>
    <row r="125" spans="1:6" x14ac:dyDescent="0.2">
      <c r="A125" s="134"/>
      <c r="B125" s="134"/>
      <c r="C125" s="134"/>
      <c r="D125" s="135"/>
      <c r="E125" s="135"/>
      <c r="F125" s="46"/>
    </row>
    <row r="126" spans="1:6" x14ac:dyDescent="0.2">
      <c r="A126" s="135"/>
      <c r="B126" s="135"/>
      <c r="C126" s="135"/>
      <c r="D126" s="135"/>
      <c r="E126" s="135"/>
      <c r="F126" s="46"/>
    </row>
    <row r="127" spans="1:6" x14ac:dyDescent="0.2">
      <c r="A127" s="6" t="s">
        <v>537</v>
      </c>
      <c r="B127" s="7"/>
      <c r="C127" s="7"/>
      <c r="D127" s="7"/>
      <c r="E127" s="7"/>
      <c r="F127" s="50"/>
    </row>
    <row r="128" spans="1:6" ht="13.5" x14ac:dyDescent="0.25">
      <c r="A128" s="177" t="s">
        <v>465</v>
      </c>
      <c r="B128" s="178"/>
      <c r="C128" s="178"/>
      <c r="D128" s="178"/>
      <c r="E128" s="178"/>
      <c r="F128" s="54"/>
    </row>
    <row r="129" spans="1:8" x14ac:dyDescent="0.2">
      <c r="A129" s="175" t="s">
        <v>466</v>
      </c>
      <c r="B129" s="176"/>
      <c r="C129" s="96" t="s">
        <v>309</v>
      </c>
      <c r="D129" s="96" t="s">
        <v>467</v>
      </c>
      <c r="E129" s="96" t="s">
        <v>468</v>
      </c>
      <c r="F129" s="97" t="s">
        <v>469</v>
      </c>
    </row>
    <row r="130" spans="1:8" x14ac:dyDescent="0.2">
      <c r="A130" s="98" t="s">
        <v>470</v>
      </c>
      <c r="B130" s="99" t="s">
        <v>471</v>
      </c>
      <c r="C130" s="98" t="s">
        <v>472</v>
      </c>
      <c r="D130" s="98"/>
      <c r="E130" s="98"/>
      <c r="F130" s="100"/>
    </row>
    <row r="131" spans="1:8" ht="25.5" x14ac:dyDescent="0.2">
      <c r="A131" s="112">
        <v>316</v>
      </c>
      <c r="B131" s="136" t="s">
        <v>538</v>
      </c>
      <c r="C131" s="112" t="s">
        <v>311</v>
      </c>
      <c r="D131" s="137" t="s">
        <v>293</v>
      </c>
      <c r="E131" s="137" t="s">
        <v>474</v>
      </c>
      <c r="F131" s="126" t="s">
        <v>539</v>
      </c>
      <c r="G131" s="104"/>
      <c r="H131" s="104"/>
    </row>
    <row r="132" spans="1:8" ht="25.5" x14ac:dyDescent="0.2">
      <c r="A132" s="112">
        <v>316</v>
      </c>
      <c r="B132" s="112">
        <v>282</v>
      </c>
      <c r="C132" s="138" t="s">
        <v>313</v>
      </c>
      <c r="D132" s="139" t="s">
        <v>540</v>
      </c>
      <c r="E132" s="139" t="s">
        <v>293</v>
      </c>
      <c r="F132" s="126" t="s">
        <v>541</v>
      </c>
    </row>
    <row r="133" spans="1:8" ht="25.5" x14ac:dyDescent="0.2">
      <c r="A133" s="127">
        <v>316</v>
      </c>
      <c r="B133" s="127">
        <v>105</v>
      </c>
      <c r="C133" s="128" t="s">
        <v>314</v>
      </c>
      <c r="D133" s="129" t="s">
        <v>256</v>
      </c>
      <c r="E133" s="129" t="s">
        <v>256</v>
      </c>
      <c r="F133" s="66" t="s">
        <v>542</v>
      </c>
    </row>
    <row r="134" spans="1:8" x14ac:dyDescent="0.2">
      <c r="A134" s="105">
        <v>316</v>
      </c>
      <c r="B134" s="105">
        <v>142</v>
      </c>
      <c r="C134" s="105" t="s">
        <v>314</v>
      </c>
      <c r="D134" s="133" t="s">
        <v>270</v>
      </c>
      <c r="E134" s="133" t="s">
        <v>270</v>
      </c>
      <c r="F134" s="67" t="s">
        <v>500</v>
      </c>
    </row>
    <row r="135" spans="1:8" x14ac:dyDescent="0.2">
      <c r="A135" s="105">
        <v>316</v>
      </c>
      <c r="B135" s="105">
        <v>104</v>
      </c>
      <c r="C135" s="105" t="s">
        <v>484</v>
      </c>
      <c r="D135" s="133" t="s">
        <v>271</v>
      </c>
      <c r="E135" s="133" t="s">
        <v>270</v>
      </c>
      <c r="F135" s="67" t="s">
        <v>488</v>
      </c>
    </row>
    <row r="136" spans="1:8" x14ac:dyDescent="0.2">
      <c r="A136" s="105">
        <v>316</v>
      </c>
      <c r="B136" s="105">
        <v>116</v>
      </c>
      <c r="C136" s="105" t="s">
        <v>484</v>
      </c>
      <c r="D136" s="133" t="s">
        <v>262</v>
      </c>
      <c r="E136" s="133" t="s">
        <v>262</v>
      </c>
      <c r="F136" s="67" t="s">
        <v>543</v>
      </c>
    </row>
    <row r="137" spans="1:8" x14ac:dyDescent="0.2">
      <c r="A137" s="105">
        <v>316</v>
      </c>
      <c r="B137" s="105">
        <v>123</v>
      </c>
      <c r="C137" s="105" t="s">
        <v>484</v>
      </c>
      <c r="D137" s="133" t="s">
        <v>265</v>
      </c>
      <c r="E137" s="133" t="s">
        <v>265</v>
      </c>
      <c r="F137" s="67" t="s">
        <v>544</v>
      </c>
    </row>
    <row r="138" spans="1:8" x14ac:dyDescent="0.2">
      <c r="A138" s="105">
        <v>316</v>
      </c>
      <c r="B138" s="105">
        <v>186</v>
      </c>
      <c r="C138" s="105" t="s">
        <v>484</v>
      </c>
      <c r="D138" s="133" t="s">
        <v>278</v>
      </c>
      <c r="E138" s="133" t="s">
        <v>277</v>
      </c>
      <c r="F138" s="67" t="s">
        <v>487</v>
      </c>
    </row>
    <row r="139" spans="1:8" x14ac:dyDescent="0.2">
      <c r="A139" s="105">
        <v>316</v>
      </c>
      <c r="B139" s="105">
        <v>135</v>
      </c>
      <c r="C139" s="105" t="s">
        <v>484</v>
      </c>
      <c r="D139" s="133" t="s">
        <v>545</v>
      </c>
      <c r="E139" s="133" t="s">
        <v>545</v>
      </c>
      <c r="F139" s="67" t="s">
        <v>546</v>
      </c>
    </row>
    <row r="140" spans="1:8" x14ac:dyDescent="0.2">
      <c r="A140" s="105">
        <v>316</v>
      </c>
      <c r="B140" s="105">
        <v>162</v>
      </c>
      <c r="C140" s="105" t="s">
        <v>484</v>
      </c>
      <c r="D140" s="133" t="s">
        <v>273</v>
      </c>
      <c r="E140" s="133" t="s">
        <v>273</v>
      </c>
      <c r="F140" s="67" t="s">
        <v>485</v>
      </c>
    </row>
    <row r="141" spans="1:8" x14ac:dyDescent="0.2">
      <c r="A141" s="105">
        <v>316</v>
      </c>
      <c r="B141" s="105">
        <v>183</v>
      </c>
      <c r="C141" s="105" t="s">
        <v>484</v>
      </c>
      <c r="D141" s="133" t="s">
        <v>284</v>
      </c>
      <c r="E141" s="133" t="s">
        <v>283</v>
      </c>
      <c r="F141" s="67" t="s">
        <v>487</v>
      </c>
    </row>
    <row r="142" spans="1:8" x14ac:dyDescent="0.2">
      <c r="A142" s="105">
        <v>316</v>
      </c>
      <c r="B142" s="105">
        <v>176</v>
      </c>
      <c r="C142" s="105" t="s">
        <v>484</v>
      </c>
      <c r="D142" s="133" t="s">
        <v>274</v>
      </c>
      <c r="E142" s="133" t="s">
        <v>274</v>
      </c>
      <c r="F142" s="67" t="s">
        <v>486</v>
      </c>
    </row>
    <row r="143" spans="1:8" x14ac:dyDescent="0.2">
      <c r="A143" s="105">
        <v>316</v>
      </c>
      <c r="B143" s="105">
        <v>254</v>
      </c>
      <c r="C143" s="105" t="s">
        <v>484</v>
      </c>
      <c r="D143" s="133" t="s">
        <v>275</v>
      </c>
      <c r="E143" s="133" t="s">
        <v>275</v>
      </c>
      <c r="F143" s="67" t="s">
        <v>487</v>
      </c>
    </row>
    <row r="144" spans="1:8" x14ac:dyDescent="0.2">
      <c r="A144" s="105">
        <v>316</v>
      </c>
      <c r="B144" s="105">
        <v>182</v>
      </c>
      <c r="C144" s="105" t="s">
        <v>484</v>
      </c>
      <c r="D144" s="133" t="s">
        <v>547</v>
      </c>
      <c r="E144" s="133" t="s">
        <v>293</v>
      </c>
      <c r="F144" s="67" t="s">
        <v>488</v>
      </c>
    </row>
    <row r="145" spans="1:6" x14ac:dyDescent="0.2">
      <c r="A145" s="105">
        <v>316</v>
      </c>
      <c r="B145" s="105">
        <v>185</v>
      </c>
      <c r="C145" s="105" t="s">
        <v>484</v>
      </c>
      <c r="D145" s="133" t="s">
        <v>277</v>
      </c>
      <c r="E145" s="133" t="s">
        <v>277</v>
      </c>
      <c r="F145" s="67" t="s">
        <v>487</v>
      </c>
    </row>
    <row r="146" spans="1:6" x14ac:dyDescent="0.2">
      <c r="A146" s="105">
        <v>316</v>
      </c>
      <c r="B146" s="105">
        <v>255</v>
      </c>
      <c r="C146" s="105" t="s">
        <v>484</v>
      </c>
      <c r="D146" s="133" t="s">
        <v>286</v>
      </c>
      <c r="E146" s="133" t="s">
        <v>285</v>
      </c>
      <c r="F146" s="67" t="s">
        <v>488</v>
      </c>
    </row>
    <row r="147" spans="1:6" x14ac:dyDescent="0.2">
      <c r="A147" s="106">
        <v>316</v>
      </c>
      <c r="B147" s="140">
        <v>295</v>
      </c>
      <c r="C147" s="105" t="s">
        <v>484</v>
      </c>
      <c r="D147" s="141" t="s">
        <v>280</v>
      </c>
      <c r="E147" s="141" t="s">
        <v>280</v>
      </c>
      <c r="F147" s="71" t="s">
        <v>488</v>
      </c>
    </row>
    <row r="148" spans="1:6" ht="14.25" customHeight="1" x14ac:dyDescent="0.2">
      <c r="A148" s="105">
        <v>316</v>
      </c>
      <c r="B148" s="105">
        <v>187</v>
      </c>
      <c r="C148" s="105" t="s">
        <v>484</v>
      </c>
      <c r="D148" s="133" t="s">
        <v>279</v>
      </c>
      <c r="E148" s="133" t="s">
        <v>277</v>
      </c>
      <c r="F148" s="67" t="s">
        <v>487</v>
      </c>
    </row>
    <row r="149" spans="1:6" x14ac:dyDescent="0.2">
      <c r="A149" s="105">
        <v>316</v>
      </c>
      <c r="B149" s="105">
        <v>225</v>
      </c>
      <c r="C149" s="105" t="s">
        <v>484</v>
      </c>
      <c r="D149" s="133" t="s">
        <v>281</v>
      </c>
      <c r="E149" s="133" t="s">
        <v>281</v>
      </c>
      <c r="F149" s="67" t="s">
        <v>488</v>
      </c>
    </row>
    <row r="150" spans="1:6" x14ac:dyDescent="0.2">
      <c r="A150" s="105">
        <v>316</v>
      </c>
      <c r="B150" s="105">
        <v>239</v>
      </c>
      <c r="C150" s="105" t="s">
        <v>484</v>
      </c>
      <c r="D150" s="133" t="s">
        <v>301</v>
      </c>
      <c r="E150" s="133" t="s">
        <v>293</v>
      </c>
      <c r="F150" s="67" t="s">
        <v>487</v>
      </c>
    </row>
    <row r="151" spans="1:6" x14ac:dyDescent="0.2">
      <c r="A151" s="105">
        <v>316</v>
      </c>
      <c r="B151" s="105">
        <v>253</v>
      </c>
      <c r="C151" s="105" t="s">
        <v>484</v>
      </c>
      <c r="D151" s="133" t="s">
        <v>285</v>
      </c>
      <c r="E151" s="133" t="s">
        <v>285</v>
      </c>
      <c r="F151" s="67" t="s">
        <v>487</v>
      </c>
    </row>
    <row r="152" spans="1:6" x14ac:dyDescent="0.2">
      <c r="A152" s="105">
        <v>316</v>
      </c>
      <c r="B152" s="105">
        <v>163</v>
      </c>
      <c r="C152" s="105" t="s">
        <v>484</v>
      </c>
      <c r="D152" s="133" t="s">
        <v>290</v>
      </c>
      <c r="E152" s="133" t="s">
        <v>290</v>
      </c>
      <c r="F152" s="67" t="s">
        <v>548</v>
      </c>
    </row>
    <row r="153" spans="1:6" x14ac:dyDescent="0.2">
      <c r="A153" s="105">
        <v>316</v>
      </c>
      <c r="B153" s="105">
        <v>276</v>
      </c>
      <c r="C153" s="105" t="s">
        <v>484</v>
      </c>
      <c r="D153" s="133" t="s">
        <v>302</v>
      </c>
      <c r="E153" s="133" t="s">
        <v>293</v>
      </c>
      <c r="F153" s="67" t="s">
        <v>487</v>
      </c>
    </row>
    <row r="154" spans="1:6" x14ac:dyDescent="0.2">
      <c r="A154" s="142"/>
      <c r="B154" s="142"/>
      <c r="C154" s="142"/>
    </row>
    <row r="155" spans="1:6" x14ac:dyDescent="0.2">
      <c r="A155" s="143"/>
    </row>
    <row r="156" spans="1:6" x14ac:dyDescent="0.2">
      <c r="A156" s="144"/>
    </row>
  </sheetData>
  <mergeCells count="7">
    <mergeCell ref="A1:L1"/>
    <mergeCell ref="A129:B129"/>
    <mergeCell ref="A4:E4"/>
    <mergeCell ref="A5:B5"/>
    <mergeCell ref="A89:E89"/>
    <mergeCell ref="A90:B90"/>
    <mergeCell ref="A128:E128"/>
  </mergeCells>
  <phoneticPr fontId="16" type="noConversion"/>
  <printOptions horizontalCentered="1"/>
  <pageMargins left="0.78740157480314965" right="0.59055118110236227" top="0.98425196850393704" bottom="0.70866141732283472" header="0.51181102362204722" footer="0.51181102362204722"/>
  <pageSetup paperSize="9" scale="97" fitToHeight="0" orientation="landscape" r:id="rId1"/>
  <headerFooter alignWithMargins="0">
    <oddFooter>&amp;R&amp;12&amp;P</oddFooter>
  </headerFooter>
  <rowBreaks count="5" manualBreakCount="5">
    <brk id="33" max="5" man="1"/>
    <brk id="69" max="5" man="1"/>
    <brk id="105" max="5" man="1"/>
    <brk id="139" max="5" man="1"/>
    <brk id="15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CD0A-A6A7-4FE1-9501-3220E54E9180}">
  <dimension ref="A1:L13"/>
  <sheetViews>
    <sheetView tabSelected="1" zoomScaleNormal="100" workbookViewId="0">
      <selection activeCell="I12" sqref="I12"/>
    </sheetView>
  </sheetViews>
  <sheetFormatPr defaultColWidth="8.85546875" defaultRowHeight="12.75" x14ac:dyDescent="0.2"/>
  <cols>
    <col min="1" max="2" width="11.42578125" style="46" customWidth="1"/>
    <col min="3" max="3" width="8.85546875" style="46" customWidth="1"/>
    <col min="4" max="4" width="28.28515625" style="46" customWidth="1"/>
    <col min="5" max="5" width="27.42578125" style="46" customWidth="1"/>
    <col min="6" max="256" width="8.85546875" style="46"/>
    <col min="257" max="258" width="11.42578125" style="46" customWidth="1"/>
    <col min="259" max="259" width="8.85546875" style="46"/>
    <col min="260" max="260" width="28.28515625" style="46" customWidth="1"/>
    <col min="261" max="261" width="27.42578125" style="46" customWidth="1"/>
    <col min="262" max="512" width="8.85546875" style="46"/>
    <col min="513" max="514" width="11.42578125" style="46" customWidth="1"/>
    <col min="515" max="515" width="8.85546875" style="46"/>
    <col min="516" max="516" width="28.28515625" style="46" customWidth="1"/>
    <col min="517" max="517" width="27.42578125" style="46" customWidth="1"/>
    <col min="518" max="768" width="8.85546875" style="46"/>
    <col min="769" max="770" width="11.42578125" style="46" customWidth="1"/>
    <col min="771" max="771" width="8.85546875" style="46"/>
    <col min="772" max="772" width="28.28515625" style="46" customWidth="1"/>
    <col min="773" max="773" width="27.42578125" style="46" customWidth="1"/>
    <col min="774" max="1024" width="8.85546875" style="46"/>
    <col min="1025" max="1026" width="11.42578125" style="46" customWidth="1"/>
    <col min="1027" max="1027" width="8.85546875" style="46"/>
    <col min="1028" max="1028" width="28.28515625" style="46" customWidth="1"/>
    <col min="1029" max="1029" width="27.42578125" style="46" customWidth="1"/>
    <col min="1030" max="1280" width="8.85546875" style="46"/>
    <col min="1281" max="1282" width="11.42578125" style="46" customWidth="1"/>
    <col min="1283" max="1283" width="8.85546875" style="46"/>
    <col min="1284" max="1284" width="28.28515625" style="46" customWidth="1"/>
    <col min="1285" max="1285" width="27.42578125" style="46" customWidth="1"/>
    <col min="1286" max="1536" width="8.85546875" style="46"/>
    <col min="1537" max="1538" width="11.42578125" style="46" customWidth="1"/>
    <col min="1539" max="1539" width="8.85546875" style="46"/>
    <col min="1540" max="1540" width="28.28515625" style="46" customWidth="1"/>
    <col min="1541" max="1541" width="27.42578125" style="46" customWidth="1"/>
    <col min="1542" max="1792" width="8.85546875" style="46"/>
    <col min="1793" max="1794" width="11.42578125" style="46" customWidth="1"/>
    <col min="1795" max="1795" width="8.85546875" style="46"/>
    <col min="1796" max="1796" width="28.28515625" style="46" customWidth="1"/>
    <col min="1797" max="1797" width="27.42578125" style="46" customWidth="1"/>
    <col min="1798" max="2048" width="8.85546875" style="46"/>
    <col min="2049" max="2050" width="11.42578125" style="46" customWidth="1"/>
    <col min="2051" max="2051" width="8.85546875" style="46"/>
    <col min="2052" max="2052" width="28.28515625" style="46" customWidth="1"/>
    <col min="2053" max="2053" width="27.42578125" style="46" customWidth="1"/>
    <col min="2054" max="2304" width="8.85546875" style="46"/>
    <col min="2305" max="2306" width="11.42578125" style="46" customWidth="1"/>
    <col min="2307" max="2307" width="8.85546875" style="46"/>
    <col min="2308" max="2308" width="28.28515625" style="46" customWidth="1"/>
    <col min="2309" max="2309" width="27.42578125" style="46" customWidth="1"/>
    <col min="2310" max="2560" width="8.85546875" style="46"/>
    <col min="2561" max="2562" width="11.42578125" style="46" customWidth="1"/>
    <col min="2563" max="2563" width="8.85546875" style="46"/>
    <col min="2564" max="2564" width="28.28515625" style="46" customWidth="1"/>
    <col min="2565" max="2565" width="27.42578125" style="46" customWidth="1"/>
    <col min="2566" max="2816" width="8.85546875" style="46"/>
    <col min="2817" max="2818" width="11.42578125" style="46" customWidth="1"/>
    <col min="2819" max="2819" width="8.85546875" style="46"/>
    <col min="2820" max="2820" width="28.28515625" style="46" customWidth="1"/>
    <col min="2821" max="2821" width="27.42578125" style="46" customWidth="1"/>
    <col min="2822" max="3072" width="8.85546875" style="46"/>
    <col min="3073" max="3074" width="11.42578125" style="46" customWidth="1"/>
    <col min="3075" max="3075" width="8.85546875" style="46"/>
    <col min="3076" max="3076" width="28.28515625" style="46" customWidth="1"/>
    <col min="3077" max="3077" width="27.42578125" style="46" customWidth="1"/>
    <col min="3078" max="3328" width="8.85546875" style="46"/>
    <col min="3329" max="3330" width="11.42578125" style="46" customWidth="1"/>
    <col min="3331" max="3331" width="8.85546875" style="46"/>
    <col min="3332" max="3332" width="28.28515625" style="46" customWidth="1"/>
    <col min="3333" max="3333" width="27.42578125" style="46" customWidth="1"/>
    <col min="3334" max="3584" width="8.85546875" style="46"/>
    <col min="3585" max="3586" width="11.42578125" style="46" customWidth="1"/>
    <col min="3587" max="3587" width="8.85546875" style="46"/>
    <col min="3588" max="3588" width="28.28515625" style="46" customWidth="1"/>
    <col min="3589" max="3589" width="27.42578125" style="46" customWidth="1"/>
    <col min="3590" max="3840" width="8.85546875" style="46"/>
    <col min="3841" max="3842" width="11.42578125" style="46" customWidth="1"/>
    <col min="3843" max="3843" width="8.85546875" style="46"/>
    <col min="3844" max="3844" width="28.28515625" style="46" customWidth="1"/>
    <col min="3845" max="3845" width="27.42578125" style="46" customWidth="1"/>
    <col min="3846" max="4096" width="8.85546875" style="46"/>
    <col min="4097" max="4098" width="11.42578125" style="46" customWidth="1"/>
    <col min="4099" max="4099" width="8.85546875" style="46"/>
    <col min="4100" max="4100" width="28.28515625" style="46" customWidth="1"/>
    <col min="4101" max="4101" width="27.42578125" style="46" customWidth="1"/>
    <col min="4102" max="4352" width="8.85546875" style="46"/>
    <col min="4353" max="4354" width="11.42578125" style="46" customWidth="1"/>
    <col min="4355" max="4355" width="8.85546875" style="46"/>
    <col min="4356" max="4356" width="28.28515625" style="46" customWidth="1"/>
    <col min="4357" max="4357" width="27.42578125" style="46" customWidth="1"/>
    <col min="4358" max="4608" width="8.85546875" style="46"/>
    <col min="4609" max="4610" width="11.42578125" style="46" customWidth="1"/>
    <col min="4611" max="4611" width="8.85546875" style="46"/>
    <col min="4612" max="4612" width="28.28515625" style="46" customWidth="1"/>
    <col min="4613" max="4613" width="27.42578125" style="46" customWidth="1"/>
    <col min="4614" max="4864" width="8.85546875" style="46"/>
    <col min="4865" max="4866" width="11.42578125" style="46" customWidth="1"/>
    <col min="4867" max="4867" width="8.85546875" style="46"/>
    <col min="4868" max="4868" width="28.28515625" style="46" customWidth="1"/>
    <col min="4869" max="4869" width="27.42578125" style="46" customWidth="1"/>
    <col min="4870" max="5120" width="8.85546875" style="46"/>
    <col min="5121" max="5122" width="11.42578125" style="46" customWidth="1"/>
    <col min="5123" max="5123" width="8.85546875" style="46"/>
    <col min="5124" max="5124" width="28.28515625" style="46" customWidth="1"/>
    <col min="5125" max="5125" width="27.42578125" style="46" customWidth="1"/>
    <col min="5126" max="5376" width="8.85546875" style="46"/>
    <col min="5377" max="5378" width="11.42578125" style="46" customWidth="1"/>
    <col min="5379" max="5379" width="8.85546875" style="46"/>
    <col min="5380" max="5380" width="28.28515625" style="46" customWidth="1"/>
    <col min="5381" max="5381" width="27.42578125" style="46" customWidth="1"/>
    <col min="5382" max="5632" width="8.85546875" style="46"/>
    <col min="5633" max="5634" width="11.42578125" style="46" customWidth="1"/>
    <col min="5635" max="5635" width="8.85546875" style="46"/>
    <col min="5636" max="5636" width="28.28515625" style="46" customWidth="1"/>
    <col min="5637" max="5637" width="27.42578125" style="46" customWidth="1"/>
    <col min="5638" max="5888" width="8.85546875" style="46"/>
    <col min="5889" max="5890" width="11.42578125" style="46" customWidth="1"/>
    <col min="5891" max="5891" width="8.85546875" style="46"/>
    <col min="5892" max="5892" width="28.28515625" style="46" customWidth="1"/>
    <col min="5893" max="5893" width="27.42578125" style="46" customWidth="1"/>
    <col min="5894" max="6144" width="8.85546875" style="46"/>
    <col min="6145" max="6146" width="11.42578125" style="46" customWidth="1"/>
    <col min="6147" max="6147" width="8.85546875" style="46"/>
    <col min="6148" max="6148" width="28.28515625" style="46" customWidth="1"/>
    <col min="6149" max="6149" width="27.42578125" style="46" customWidth="1"/>
    <col min="6150" max="6400" width="8.85546875" style="46"/>
    <col min="6401" max="6402" width="11.42578125" style="46" customWidth="1"/>
    <col min="6403" max="6403" width="8.85546875" style="46"/>
    <col min="6404" max="6404" width="28.28515625" style="46" customWidth="1"/>
    <col min="6405" max="6405" width="27.42578125" style="46" customWidth="1"/>
    <col min="6406" max="6656" width="8.85546875" style="46"/>
    <col min="6657" max="6658" width="11.42578125" style="46" customWidth="1"/>
    <col min="6659" max="6659" width="8.85546875" style="46"/>
    <col min="6660" max="6660" width="28.28515625" style="46" customWidth="1"/>
    <col min="6661" max="6661" width="27.42578125" style="46" customWidth="1"/>
    <col min="6662" max="6912" width="8.85546875" style="46"/>
    <col min="6913" max="6914" width="11.42578125" style="46" customWidth="1"/>
    <col min="6915" max="6915" width="8.85546875" style="46"/>
    <col min="6916" max="6916" width="28.28515625" style="46" customWidth="1"/>
    <col min="6917" max="6917" width="27.42578125" style="46" customWidth="1"/>
    <col min="6918" max="7168" width="8.85546875" style="46"/>
    <col min="7169" max="7170" width="11.42578125" style="46" customWidth="1"/>
    <col min="7171" max="7171" width="8.85546875" style="46"/>
    <col min="7172" max="7172" width="28.28515625" style="46" customWidth="1"/>
    <col min="7173" max="7173" width="27.42578125" style="46" customWidth="1"/>
    <col min="7174" max="7424" width="8.85546875" style="46"/>
    <col min="7425" max="7426" width="11.42578125" style="46" customWidth="1"/>
    <col min="7427" max="7427" width="8.85546875" style="46"/>
    <col min="7428" max="7428" width="28.28515625" style="46" customWidth="1"/>
    <col min="7429" max="7429" width="27.42578125" style="46" customWidth="1"/>
    <col min="7430" max="7680" width="8.85546875" style="46"/>
    <col min="7681" max="7682" width="11.42578125" style="46" customWidth="1"/>
    <col min="7683" max="7683" width="8.85546875" style="46"/>
    <col min="7684" max="7684" width="28.28515625" style="46" customWidth="1"/>
    <col min="7685" max="7685" width="27.42578125" style="46" customWidth="1"/>
    <col min="7686" max="7936" width="8.85546875" style="46"/>
    <col min="7937" max="7938" width="11.42578125" style="46" customWidth="1"/>
    <col min="7939" max="7939" width="8.85546875" style="46"/>
    <col min="7940" max="7940" width="28.28515625" style="46" customWidth="1"/>
    <col min="7941" max="7941" width="27.42578125" style="46" customWidth="1"/>
    <col min="7942" max="8192" width="8.85546875" style="46"/>
    <col min="8193" max="8194" width="11.42578125" style="46" customWidth="1"/>
    <col min="8195" max="8195" width="8.85546875" style="46"/>
    <col min="8196" max="8196" width="28.28515625" style="46" customWidth="1"/>
    <col min="8197" max="8197" width="27.42578125" style="46" customWidth="1"/>
    <col min="8198" max="8448" width="8.85546875" style="46"/>
    <col min="8449" max="8450" width="11.42578125" style="46" customWidth="1"/>
    <col min="8451" max="8451" width="8.85546875" style="46"/>
    <col min="8452" max="8452" width="28.28515625" style="46" customWidth="1"/>
    <col min="8453" max="8453" width="27.42578125" style="46" customWidth="1"/>
    <col min="8454" max="8704" width="8.85546875" style="46"/>
    <col min="8705" max="8706" width="11.42578125" style="46" customWidth="1"/>
    <col min="8707" max="8707" width="8.85546875" style="46"/>
    <col min="8708" max="8708" width="28.28515625" style="46" customWidth="1"/>
    <col min="8709" max="8709" width="27.42578125" style="46" customWidth="1"/>
    <col min="8710" max="8960" width="8.85546875" style="46"/>
    <col min="8961" max="8962" width="11.42578125" style="46" customWidth="1"/>
    <col min="8963" max="8963" width="8.85546875" style="46"/>
    <col min="8964" max="8964" width="28.28515625" style="46" customWidth="1"/>
    <col min="8965" max="8965" width="27.42578125" style="46" customWidth="1"/>
    <col min="8966" max="9216" width="8.85546875" style="46"/>
    <col min="9217" max="9218" width="11.42578125" style="46" customWidth="1"/>
    <col min="9219" max="9219" width="8.85546875" style="46"/>
    <col min="9220" max="9220" width="28.28515625" style="46" customWidth="1"/>
    <col min="9221" max="9221" width="27.42578125" style="46" customWidth="1"/>
    <col min="9222" max="9472" width="8.85546875" style="46"/>
    <col min="9473" max="9474" width="11.42578125" style="46" customWidth="1"/>
    <col min="9475" max="9475" width="8.85546875" style="46"/>
    <col min="9476" max="9476" width="28.28515625" style="46" customWidth="1"/>
    <col min="9477" max="9477" width="27.42578125" style="46" customWidth="1"/>
    <col min="9478" max="9728" width="8.85546875" style="46"/>
    <col min="9729" max="9730" width="11.42578125" style="46" customWidth="1"/>
    <col min="9731" max="9731" width="8.85546875" style="46"/>
    <col min="9732" max="9732" width="28.28515625" style="46" customWidth="1"/>
    <col min="9733" max="9733" width="27.42578125" style="46" customWidth="1"/>
    <col min="9734" max="9984" width="8.85546875" style="46"/>
    <col min="9985" max="9986" width="11.42578125" style="46" customWidth="1"/>
    <col min="9987" max="9987" width="8.85546875" style="46"/>
    <col min="9988" max="9988" width="28.28515625" style="46" customWidth="1"/>
    <col min="9989" max="9989" width="27.42578125" style="46" customWidth="1"/>
    <col min="9990" max="10240" width="8.85546875" style="46"/>
    <col min="10241" max="10242" width="11.42578125" style="46" customWidth="1"/>
    <col min="10243" max="10243" width="8.85546875" style="46"/>
    <col min="10244" max="10244" width="28.28515625" style="46" customWidth="1"/>
    <col min="10245" max="10245" width="27.42578125" style="46" customWidth="1"/>
    <col min="10246" max="10496" width="8.85546875" style="46"/>
    <col min="10497" max="10498" width="11.42578125" style="46" customWidth="1"/>
    <col min="10499" max="10499" width="8.85546875" style="46"/>
    <col min="10500" max="10500" width="28.28515625" style="46" customWidth="1"/>
    <col min="10501" max="10501" width="27.42578125" style="46" customWidth="1"/>
    <col min="10502" max="10752" width="8.85546875" style="46"/>
    <col min="10753" max="10754" width="11.42578125" style="46" customWidth="1"/>
    <col min="10755" max="10755" width="8.85546875" style="46"/>
    <col min="10756" max="10756" width="28.28515625" style="46" customWidth="1"/>
    <col min="10757" max="10757" width="27.42578125" style="46" customWidth="1"/>
    <col min="10758" max="11008" width="8.85546875" style="46"/>
    <col min="11009" max="11010" width="11.42578125" style="46" customWidth="1"/>
    <col min="11011" max="11011" width="8.85546875" style="46"/>
    <col min="11012" max="11012" width="28.28515625" style="46" customWidth="1"/>
    <col min="11013" max="11013" width="27.42578125" style="46" customWidth="1"/>
    <col min="11014" max="11264" width="8.85546875" style="46"/>
    <col min="11265" max="11266" width="11.42578125" style="46" customWidth="1"/>
    <col min="11267" max="11267" width="8.85546875" style="46"/>
    <col min="11268" max="11268" width="28.28515625" style="46" customWidth="1"/>
    <col min="11269" max="11269" width="27.42578125" style="46" customWidth="1"/>
    <col min="11270" max="11520" width="8.85546875" style="46"/>
    <col min="11521" max="11522" width="11.42578125" style="46" customWidth="1"/>
    <col min="11523" max="11523" width="8.85546875" style="46"/>
    <col min="11524" max="11524" width="28.28515625" style="46" customWidth="1"/>
    <col min="11525" max="11525" width="27.42578125" style="46" customWidth="1"/>
    <col min="11526" max="11776" width="8.85546875" style="46"/>
    <col min="11777" max="11778" width="11.42578125" style="46" customWidth="1"/>
    <col min="11779" max="11779" width="8.85546875" style="46"/>
    <col min="11780" max="11780" width="28.28515625" style="46" customWidth="1"/>
    <col min="11781" max="11781" width="27.42578125" style="46" customWidth="1"/>
    <col min="11782" max="12032" width="8.85546875" style="46"/>
    <col min="12033" max="12034" width="11.42578125" style="46" customWidth="1"/>
    <col min="12035" max="12035" width="8.85546875" style="46"/>
    <col min="12036" max="12036" width="28.28515625" style="46" customWidth="1"/>
    <col min="12037" max="12037" width="27.42578125" style="46" customWidth="1"/>
    <col min="12038" max="12288" width="8.85546875" style="46"/>
    <col min="12289" max="12290" width="11.42578125" style="46" customWidth="1"/>
    <col min="12291" max="12291" width="8.85546875" style="46"/>
    <col min="12292" max="12292" width="28.28515625" style="46" customWidth="1"/>
    <col min="12293" max="12293" width="27.42578125" style="46" customWidth="1"/>
    <col min="12294" max="12544" width="8.85546875" style="46"/>
    <col min="12545" max="12546" width="11.42578125" style="46" customWidth="1"/>
    <col min="12547" max="12547" width="8.85546875" style="46"/>
    <col min="12548" max="12548" width="28.28515625" style="46" customWidth="1"/>
    <col min="12549" max="12549" width="27.42578125" style="46" customWidth="1"/>
    <col min="12550" max="12800" width="8.85546875" style="46"/>
    <col min="12801" max="12802" width="11.42578125" style="46" customWidth="1"/>
    <col min="12803" max="12803" width="8.85546875" style="46"/>
    <col min="12804" max="12804" width="28.28515625" style="46" customWidth="1"/>
    <col min="12805" max="12805" width="27.42578125" style="46" customWidth="1"/>
    <col min="12806" max="13056" width="8.85546875" style="46"/>
    <col min="13057" max="13058" width="11.42578125" style="46" customWidth="1"/>
    <col min="13059" max="13059" width="8.85546875" style="46"/>
    <col min="13060" max="13060" width="28.28515625" style="46" customWidth="1"/>
    <col min="13061" max="13061" width="27.42578125" style="46" customWidth="1"/>
    <col min="13062" max="13312" width="8.85546875" style="46"/>
    <col min="13313" max="13314" width="11.42578125" style="46" customWidth="1"/>
    <col min="13315" max="13315" width="8.85546875" style="46"/>
    <col min="13316" max="13316" width="28.28515625" style="46" customWidth="1"/>
    <col min="13317" max="13317" width="27.42578125" style="46" customWidth="1"/>
    <col min="13318" max="13568" width="8.85546875" style="46"/>
    <col min="13569" max="13570" width="11.42578125" style="46" customWidth="1"/>
    <col min="13571" max="13571" width="8.85546875" style="46"/>
    <col min="13572" max="13572" width="28.28515625" style="46" customWidth="1"/>
    <col min="13573" max="13573" width="27.42578125" style="46" customWidth="1"/>
    <col min="13574" max="13824" width="8.85546875" style="46"/>
    <col min="13825" max="13826" width="11.42578125" style="46" customWidth="1"/>
    <col min="13827" max="13827" width="8.85546875" style="46"/>
    <col min="13828" max="13828" width="28.28515625" style="46" customWidth="1"/>
    <col min="13829" max="13829" width="27.42578125" style="46" customWidth="1"/>
    <col min="13830" max="14080" width="8.85546875" style="46"/>
    <col min="14081" max="14082" width="11.42578125" style="46" customWidth="1"/>
    <col min="14083" max="14083" width="8.85546875" style="46"/>
    <col min="14084" max="14084" width="28.28515625" style="46" customWidth="1"/>
    <col min="14085" max="14085" width="27.42578125" style="46" customWidth="1"/>
    <col min="14086" max="14336" width="8.85546875" style="46"/>
    <col min="14337" max="14338" width="11.42578125" style="46" customWidth="1"/>
    <col min="14339" max="14339" width="8.85546875" style="46"/>
    <col min="14340" max="14340" width="28.28515625" style="46" customWidth="1"/>
    <col min="14341" max="14341" width="27.42578125" style="46" customWidth="1"/>
    <col min="14342" max="14592" width="8.85546875" style="46"/>
    <col min="14593" max="14594" width="11.42578125" style="46" customWidth="1"/>
    <col min="14595" max="14595" width="8.85546875" style="46"/>
    <col min="14596" max="14596" width="28.28515625" style="46" customWidth="1"/>
    <col min="14597" max="14597" width="27.42578125" style="46" customWidth="1"/>
    <col min="14598" max="14848" width="8.85546875" style="46"/>
    <col min="14849" max="14850" width="11.42578125" style="46" customWidth="1"/>
    <col min="14851" max="14851" width="8.85546875" style="46"/>
    <col min="14852" max="14852" width="28.28515625" style="46" customWidth="1"/>
    <col min="14853" max="14853" width="27.42578125" style="46" customWidth="1"/>
    <col min="14854" max="15104" width="8.85546875" style="46"/>
    <col min="15105" max="15106" width="11.42578125" style="46" customWidth="1"/>
    <col min="15107" max="15107" width="8.85546875" style="46"/>
    <col min="15108" max="15108" width="28.28515625" style="46" customWidth="1"/>
    <col min="15109" max="15109" width="27.42578125" style="46" customWidth="1"/>
    <col min="15110" max="15360" width="8.85546875" style="46"/>
    <col min="15361" max="15362" width="11.42578125" style="46" customWidth="1"/>
    <col min="15363" max="15363" width="8.85546875" style="46"/>
    <col min="15364" max="15364" width="28.28515625" style="46" customWidth="1"/>
    <col min="15365" max="15365" width="27.42578125" style="46" customWidth="1"/>
    <col min="15366" max="15616" width="8.85546875" style="46"/>
    <col min="15617" max="15618" width="11.42578125" style="46" customWidth="1"/>
    <col min="15619" max="15619" width="8.85546875" style="46"/>
    <col min="15620" max="15620" width="28.28515625" style="46" customWidth="1"/>
    <col min="15621" max="15621" width="27.42578125" style="46" customWidth="1"/>
    <col min="15622" max="15872" width="8.85546875" style="46"/>
    <col min="15873" max="15874" width="11.42578125" style="46" customWidth="1"/>
    <col min="15875" max="15875" width="8.85546875" style="46"/>
    <col min="15876" max="15876" width="28.28515625" style="46" customWidth="1"/>
    <col min="15877" max="15877" width="27.42578125" style="46" customWidth="1"/>
    <col min="15878" max="16128" width="8.85546875" style="46"/>
    <col min="16129" max="16130" width="11.42578125" style="46" customWidth="1"/>
    <col min="16131" max="16131" width="8.85546875" style="46"/>
    <col min="16132" max="16132" width="28.28515625" style="46" customWidth="1"/>
    <col min="16133" max="16133" width="27.42578125" style="46" customWidth="1"/>
    <col min="16134" max="16384" width="8.85546875" style="46"/>
  </cols>
  <sheetData>
    <row r="1" spans="1:12" ht="15" x14ac:dyDescent="0.25">
      <c r="A1" s="186" t="s">
        <v>561</v>
      </c>
      <c r="B1" s="187"/>
      <c r="C1" s="187"/>
      <c r="D1" s="187"/>
      <c r="E1" s="187"/>
      <c r="F1" s="159"/>
      <c r="G1" s="159"/>
      <c r="H1" s="159"/>
      <c r="I1" s="159"/>
      <c r="J1" s="159"/>
      <c r="K1" s="159"/>
      <c r="L1" s="159"/>
    </row>
    <row r="2" spans="1:12" ht="14.25" customHeight="1" x14ac:dyDescent="0.2">
      <c r="A2" s="146"/>
      <c r="B2" s="146"/>
      <c r="C2" s="147"/>
      <c r="D2" s="147"/>
      <c r="E2" s="147"/>
      <c r="F2" s="145"/>
    </row>
    <row r="3" spans="1:12" x14ac:dyDescent="0.2">
      <c r="A3" s="148" t="s">
        <v>549</v>
      </c>
      <c r="B3" s="149"/>
      <c r="C3" s="149"/>
      <c r="D3" s="149"/>
      <c r="E3" s="150"/>
      <c r="F3" s="145"/>
    </row>
    <row r="4" spans="1:12" ht="13.5" x14ac:dyDescent="0.25">
      <c r="A4" s="183" t="s">
        <v>550</v>
      </c>
      <c r="B4" s="184"/>
      <c r="C4" s="184"/>
      <c r="D4" s="184"/>
      <c r="E4" s="185"/>
    </row>
    <row r="5" spans="1:12" x14ac:dyDescent="0.2">
      <c r="A5" s="151" t="s">
        <v>551</v>
      </c>
      <c r="B5" s="152" t="s">
        <v>552</v>
      </c>
      <c r="C5" s="153" t="s">
        <v>309</v>
      </c>
      <c r="D5" s="154" t="s">
        <v>553</v>
      </c>
      <c r="E5" s="153" t="s">
        <v>468</v>
      </c>
    </row>
    <row r="6" spans="1:12" x14ac:dyDescent="0.2">
      <c r="A6" s="155" t="s">
        <v>470</v>
      </c>
      <c r="B6" s="156" t="s">
        <v>554</v>
      </c>
      <c r="C6" s="157" t="s">
        <v>555</v>
      </c>
      <c r="D6" s="156"/>
      <c r="E6" s="157"/>
    </row>
    <row r="7" spans="1:12" x14ac:dyDescent="0.2">
      <c r="A7" s="24">
        <v>316</v>
      </c>
      <c r="B7" s="32" t="s">
        <v>473</v>
      </c>
      <c r="C7" s="69" t="s">
        <v>556</v>
      </c>
      <c r="D7" s="69" t="s">
        <v>143</v>
      </c>
      <c r="E7" s="69" t="s">
        <v>474</v>
      </c>
    </row>
    <row r="8" spans="1:12" x14ac:dyDescent="0.2">
      <c r="A8" s="24">
        <v>316</v>
      </c>
      <c r="B8" s="32" t="s">
        <v>519</v>
      </c>
      <c r="C8" s="69" t="s">
        <v>557</v>
      </c>
      <c r="D8" s="69" t="s">
        <v>199</v>
      </c>
      <c r="E8" s="69" t="s">
        <v>474</v>
      </c>
    </row>
    <row r="9" spans="1:12" x14ac:dyDescent="0.2">
      <c r="A9" s="24">
        <v>316</v>
      </c>
      <c r="B9" s="32" t="s">
        <v>538</v>
      </c>
      <c r="C9" s="69" t="s">
        <v>557</v>
      </c>
      <c r="D9" s="69" t="s">
        <v>293</v>
      </c>
      <c r="E9" s="69" t="s">
        <v>474</v>
      </c>
    </row>
    <row r="10" spans="1:12" x14ac:dyDescent="0.2">
      <c r="B10" s="36"/>
      <c r="C10" s="36"/>
      <c r="D10" s="158"/>
      <c r="F10" s="158"/>
    </row>
    <row r="13" spans="1:12" ht="15" x14ac:dyDescent="0.25">
      <c r="A13" s="186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</sheetData>
  <mergeCells count="3">
    <mergeCell ref="A4:E4"/>
    <mergeCell ref="A13:L13"/>
    <mergeCell ref="A1:E1"/>
  </mergeCells>
  <printOptions horizontalCentered="1"/>
  <pageMargins left="0.78740157480314965" right="0.51181102362204722" top="0.98425196850393704" bottom="0.98425196850393704" header="0.51181102362204722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6-1-nebezpečí k.ú.ST</vt:lpstr>
      <vt:lpstr>6-2-pokrytí katastrů-ST</vt:lpstr>
      <vt:lpstr>6-3-jednotky-ST</vt:lpstr>
      <vt:lpstr>6-4-předurčené jednotky-ST</vt:lpstr>
      <vt:lpstr>'6-1-nebezpečí k.ú.ST'!Názvy_tisku</vt:lpstr>
      <vt:lpstr>'6-2-pokrytí katastrů-ST'!Názvy_tisku</vt:lpstr>
      <vt:lpstr>'6-3-jednotky-ST'!Názvy_tisku</vt:lpstr>
      <vt:lpstr>'6-2-pokrytí katastrů-ST'!Oblast_tisku</vt:lpstr>
      <vt:lpstr>'6-3-jednotky-ST'!Oblast_tisku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2022-10-07T07:40:08Z</dcterms:modified>
</cp:coreProperties>
</file>