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Dokumenty\Odpady\OZV_2025-2026_systém odpady\"/>
    </mc:Choice>
  </mc:AlternateContent>
  <xr:revisionPtr revIDLastSave="0" documentId="13_ncr:1_{79E17EB1-4470-4178-962A-B0A6C5F925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lub.n.Vlt." sheetId="1" r:id="rId1"/>
    <sheet name="Vesnice" sheetId="5" r:id="rId2"/>
  </sheets>
  <definedNames>
    <definedName name="_xlnm.Print_Area" localSheetId="0">Hlub.n.Vlt.!$B$1:$L$46</definedName>
    <definedName name="_xlnm.Print_Area" localSheetId="1">Vesnice!$B$1:$L$30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K73" i="1"/>
  <c r="J73" i="1"/>
  <c r="I73" i="1"/>
  <c r="H73" i="1"/>
  <c r="G73" i="1"/>
  <c r="F73" i="1"/>
  <c r="E73" i="1"/>
  <c r="D73" i="1"/>
  <c r="C73" i="1"/>
  <c r="F29" i="5" l="1"/>
  <c r="K29" i="5"/>
  <c r="I29" i="5"/>
  <c r="L29" i="5"/>
  <c r="J26" i="5"/>
  <c r="F26" i="5"/>
  <c r="C26" i="5" l="1"/>
  <c r="D26" i="5"/>
  <c r="E26" i="5"/>
  <c r="G26" i="5"/>
  <c r="H26" i="5"/>
  <c r="J29" i="5" l="1"/>
  <c r="H29" i="5"/>
  <c r="G29" i="5"/>
  <c r="E29" i="5"/>
  <c r="D29" i="5"/>
  <c r="C29" i="5"/>
</calcChain>
</file>

<file path=xl/sharedStrings.xml><?xml version="1.0" encoding="utf-8"?>
<sst xmlns="http://schemas.openxmlformats.org/spreadsheetml/2006/main" count="137" uniqueCount="85">
  <si>
    <t>Žižkova</t>
  </si>
  <si>
    <t>Křesín</t>
  </si>
  <si>
    <t>Hluboká - Zámostí</t>
  </si>
  <si>
    <t>Hluboká - Město</t>
  </si>
  <si>
    <t xml:space="preserve">Masarykova,náměstí Čsl. </t>
  </si>
  <si>
    <t>Masarykova , u Policie</t>
  </si>
  <si>
    <t>Boženy Němcové</t>
  </si>
  <si>
    <t>Mánesova</t>
  </si>
  <si>
    <t>Nerudova, zdr. středisko</t>
  </si>
  <si>
    <t>Mánesova, u hasičárny</t>
  </si>
  <si>
    <t>Švermova</t>
  </si>
  <si>
    <t>Fügnerova, u kotelny</t>
  </si>
  <si>
    <t>Holý vrch, ulice u Parku</t>
  </si>
  <si>
    <t>Lesní ul.</t>
  </si>
  <si>
    <t>Hůrka, Pod Hůrkou</t>
  </si>
  <si>
    <t>Hůrka, Ječná ul.</t>
  </si>
  <si>
    <t>Sudárna, Zvolenovská</t>
  </si>
  <si>
    <t>Sudárna, u školy</t>
  </si>
  <si>
    <t>Vondrov</t>
  </si>
  <si>
    <t>plasty</t>
  </si>
  <si>
    <t>PET</t>
  </si>
  <si>
    <t>papír</t>
  </si>
  <si>
    <t>sklo</t>
  </si>
  <si>
    <t>kompoz.obaly</t>
  </si>
  <si>
    <t>polystyren</t>
  </si>
  <si>
    <t>hliník. obaly</t>
  </si>
  <si>
    <t>Munice</t>
  </si>
  <si>
    <t>Purkarec, č.p. 130</t>
  </si>
  <si>
    <t>Jeznice</t>
  </si>
  <si>
    <t>Poněšice</t>
  </si>
  <si>
    <t>Poněšice, Lesní správa</t>
  </si>
  <si>
    <t>Líšnice</t>
  </si>
  <si>
    <t>kompoz. obaly</t>
  </si>
  <si>
    <t>Purkarec, č.p. 31</t>
  </si>
  <si>
    <t>Bavorovice 1, u bytovky</t>
  </si>
  <si>
    <t>Bavorovice 2, u řadovek</t>
  </si>
  <si>
    <t>Bavorovice 3</t>
  </si>
  <si>
    <t>Purkarec, u Jozů, č.p. 68</t>
  </si>
  <si>
    <t>Bavorovice 4, u hasičárny</t>
  </si>
  <si>
    <t>Pod Hrází</t>
  </si>
  <si>
    <t>Hroznějovice, hospoda</t>
  </si>
  <si>
    <t>Hroznějovice, náves</t>
  </si>
  <si>
    <t>Třeboňská ul.</t>
  </si>
  <si>
    <t>Tyršova ul., u řeznictví</t>
  </si>
  <si>
    <t>Kostelec, náves</t>
  </si>
  <si>
    <t>papír, kont.</t>
  </si>
  <si>
    <t>Kaštanová ul.</t>
  </si>
  <si>
    <t>Sadová, trafostanice E.ON</t>
  </si>
  <si>
    <t>Purkarec, u vodárny</t>
  </si>
  <si>
    <t>Kostelec, u Čermínů</t>
  </si>
  <si>
    <t>Kostelec, č.p. 40</t>
  </si>
  <si>
    <t>Karla Čapka, školní jídelna</t>
  </si>
  <si>
    <t>Stará Obora</t>
  </si>
  <si>
    <t>Pražská, u Pulců</t>
  </si>
  <si>
    <t>Zeyerova ul.</t>
  </si>
  <si>
    <t>Karla Čapka</t>
  </si>
  <si>
    <t>Smetanova ul.</t>
  </si>
  <si>
    <t>Purkarec, č.p. 108</t>
  </si>
  <si>
    <t>Na Vyhlídce</t>
  </si>
  <si>
    <t>Fügnerova, u paneláku 688</t>
  </si>
  <si>
    <t>Lesní 691</t>
  </si>
  <si>
    <t>Munická ul.</t>
  </si>
  <si>
    <t>Smetanova/Dvořákova</t>
  </si>
  <si>
    <t>Boženy Němcové, pod hřbitovem</t>
  </si>
  <si>
    <t>Hůrka, Selská pole/Pod Hůrkou</t>
  </si>
  <si>
    <t xml:space="preserve">Hůrka, Selská pole </t>
  </si>
  <si>
    <t>Holý vrch, K. Čapka/U Parku</t>
  </si>
  <si>
    <t>Dvořákova ul.</t>
  </si>
  <si>
    <t>Jiráskova ul.,Flop potraviny</t>
  </si>
  <si>
    <t>Nerudova, u č. 771</t>
  </si>
  <si>
    <t>papír kont.</t>
  </si>
  <si>
    <t>papír kont</t>
  </si>
  <si>
    <t>Munice (krčma Munice)</t>
  </si>
  <si>
    <t>textil</t>
  </si>
  <si>
    <t xml:space="preserve">Podskalí - KUKI </t>
  </si>
  <si>
    <t>elektro</t>
  </si>
  <si>
    <t>Vltavská, u sběrného dvora</t>
  </si>
  <si>
    <t>Purkarec, za Hotel Pelikán</t>
  </si>
  <si>
    <t>Potoční ul.(BD 1634,1635,1636)</t>
  </si>
  <si>
    <t>Celkem sběrných nádob                          Hluboká + vesnice</t>
  </si>
  <si>
    <t>Celkem sběrné nádoby</t>
  </si>
  <si>
    <t>Kostelec č.p. 17, azylák</t>
  </si>
  <si>
    <t>Sběrná místa tříděného odpadu</t>
  </si>
  <si>
    <t>Příloha Obecně závazné vyhlášky, kterou se stanovuje obecní systém odpadového hospodářství</t>
  </si>
  <si>
    <t>Hluboká - vesnice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</si>
</sst>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2" xfId="0" applyFill="1" applyBorder="1"/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0" fontId="0" fillId="2" borderId="2" xfId="0" applyFill="1" applyBorder="1"/>
    <xf numFmtId="0" fontId="0" fillId="5" borderId="2" xfId="0" applyFill="1" applyBorder="1"/>
    <xf numFmtId="0" fontId="0" fillId="4" borderId="3" xfId="0" applyFill="1" applyBorder="1"/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2" fillId="0" borderId="5" xfId="0" applyFont="1" applyBorder="1"/>
    <xf numFmtId="0" fontId="2" fillId="0" borderId="6" xfId="0" applyFont="1" applyBorder="1"/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9" borderId="1" xfId="0" applyFont="1" applyFill="1" applyBorder="1"/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12" xfId="0" applyFont="1" applyBorder="1"/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7" xfId="0" applyFill="1" applyBorder="1"/>
    <xf numFmtId="0" fontId="0" fillId="12" borderId="14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7" xfId="0" applyFill="1" applyBorder="1"/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0" borderId="2" xfId="0" applyBorder="1"/>
    <xf numFmtId="0" fontId="0" fillId="6" borderId="15" xfId="0" applyFill="1" applyBorder="1" applyAlignment="1">
      <alignment horizontal="center"/>
    </xf>
    <xf numFmtId="0" fontId="0" fillId="6" borderId="15" xfId="0" applyFill="1" applyBorder="1"/>
    <xf numFmtId="0" fontId="0" fillId="6" borderId="22" xfId="0" applyFill="1" applyBorder="1"/>
    <xf numFmtId="0" fontId="0" fillId="6" borderId="23" xfId="0" applyFill="1" applyBorder="1" applyAlignment="1">
      <alignment horizontal="center"/>
    </xf>
    <xf numFmtId="0" fontId="1" fillId="0" borderId="2" xfId="0" applyFont="1" applyBorder="1"/>
    <xf numFmtId="0" fontId="0" fillId="0" borderId="13" xfId="0" applyBorder="1"/>
    <xf numFmtId="0" fontId="0" fillId="12" borderId="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6" borderId="8" xfId="0" applyFill="1" applyBorder="1"/>
    <xf numFmtId="0" fontId="0" fillId="6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0" xfId="0" applyFill="1" applyBorder="1"/>
    <xf numFmtId="0" fontId="0" fillId="4" borderId="13" xfId="0" applyFill="1" applyBorder="1"/>
    <xf numFmtId="0" fontId="2" fillId="0" borderId="27" xfId="0" applyFont="1" applyBorder="1"/>
    <xf numFmtId="0" fontId="0" fillId="8" borderId="14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0" borderId="8" xfId="0" applyBorder="1"/>
    <xf numFmtId="0" fontId="0" fillId="0" borderId="20" xfId="0" applyBorder="1"/>
    <xf numFmtId="0" fontId="0" fillId="0" borderId="9" xfId="0" applyBorder="1" applyAlignment="1">
      <alignment horizontal="center"/>
    </xf>
    <xf numFmtId="0" fontId="0" fillId="0" borderId="24" xfId="0" applyBorder="1"/>
    <xf numFmtId="0" fontId="3" fillId="0" borderId="0" xfId="0" applyFont="1"/>
    <xf numFmtId="0" fontId="0" fillId="0" borderId="25" xfId="0" applyBorder="1" applyAlignment="1">
      <alignment horizontal="center"/>
    </xf>
    <xf numFmtId="0" fontId="0" fillId="0" borderId="14" xfId="0" applyBorder="1"/>
    <xf numFmtId="0" fontId="0" fillId="0" borderId="26" xfId="0" applyBorder="1"/>
    <xf numFmtId="0" fontId="0" fillId="0" borderId="21" xfId="0" applyBorder="1"/>
    <xf numFmtId="0" fontId="1" fillId="13" borderId="4" xfId="0" applyFont="1" applyFill="1" applyBorder="1"/>
    <xf numFmtId="0" fontId="1" fillId="13" borderId="16" xfId="0" applyFont="1" applyFill="1" applyBorder="1" applyAlignment="1">
      <alignment wrapText="1"/>
    </xf>
    <xf numFmtId="0" fontId="0" fillId="4" borderId="8" xfId="0" applyFill="1" applyBorder="1"/>
    <xf numFmtId="0" fontId="0" fillId="12" borderId="2" xfId="0" applyFill="1" applyBorder="1"/>
    <xf numFmtId="0" fontId="1" fillId="12" borderId="2" xfId="0" applyFont="1" applyFill="1" applyBorder="1"/>
    <xf numFmtId="0" fontId="0" fillId="12" borderId="13" xfId="0" applyFill="1" applyBorder="1"/>
    <xf numFmtId="0" fontId="0" fillId="12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1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4" borderId="14" xfId="0" applyFill="1" applyBorder="1"/>
    <xf numFmtId="0" fontId="0" fillId="6" borderId="21" xfId="0" applyFill="1" applyBorder="1" applyAlignment="1">
      <alignment horizontal="center"/>
    </xf>
    <xf numFmtId="0" fontId="0" fillId="12" borderId="14" xfId="0" applyFill="1" applyBorder="1"/>
    <xf numFmtId="0" fontId="1" fillId="13" borderId="1" xfId="0" applyFont="1" applyFill="1" applyBorder="1"/>
    <xf numFmtId="0" fontId="0" fillId="0" borderId="23" xfId="0" applyBorder="1"/>
    <xf numFmtId="0" fontId="0" fillId="0" borderId="9" xfId="0" applyBorder="1"/>
    <xf numFmtId="0" fontId="0" fillId="2" borderId="28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6" borderId="29" xfId="0" applyFill="1" applyBorder="1"/>
    <xf numFmtId="0" fontId="0" fillId="0" borderId="3" xfId="0" applyBorder="1"/>
    <xf numFmtId="0" fontId="0" fillId="12" borderId="3" xfId="0" applyFill="1" applyBorder="1"/>
    <xf numFmtId="0" fontId="0" fillId="5" borderId="7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00"/>
      <color rgb="FFFF7C80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73"/>
  <sheetViews>
    <sheetView tabSelected="1" topLeftCell="B1" zoomScaleNormal="100" zoomScaleSheetLayoutView="100" workbookViewId="0">
      <pane ySplit="2" topLeftCell="A3" activePane="bottomLeft" state="frozen"/>
      <selection pane="bottomLeft" activeCell="B8" sqref="B8"/>
    </sheetView>
  </sheetViews>
  <sheetFormatPr defaultRowHeight="15" x14ac:dyDescent="0.25"/>
  <cols>
    <col min="1" max="1" width="8" customWidth="1"/>
    <col min="2" max="2" width="32.28515625" customWidth="1"/>
    <col min="3" max="3" width="8.5703125" customWidth="1"/>
    <col min="4" max="4" width="8.42578125" customWidth="1"/>
    <col min="5" max="5" width="8.28515625" customWidth="1"/>
    <col min="6" max="6" width="11.140625" customWidth="1"/>
    <col min="7" max="7" width="8.5703125" customWidth="1"/>
    <col min="8" max="8" width="13.42578125" customWidth="1"/>
    <col min="9" max="9" width="11.28515625" customWidth="1"/>
    <col min="10" max="10" width="12" customWidth="1"/>
    <col min="16" max="16" width="10.140625" customWidth="1"/>
    <col min="20" max="20" width="14.5703125" customWidth="1"/>
    <col min="21" max="21" width="13.7109375" customWidth="1"/>
  </cols>
  <sheetData>
    <row r="1" spans="2:13" ht="16.5" thickBot="1" x14ac:dyDescent="0.3">
      <c r="B1" s="113" t="s">
        <v>83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3" ht="19.5" customHeight="1" thickBot="1" x14ac:dyDescent="0.3">
      <c r="B2" s="79" t="s">
        <v>82</v>
      </c>
      <c r="C2" s="14" t="s">
        <v>19</v>
      </c>
      <c r="D2" s="14" t="s">
        <v>20</v>
      </c>
      <c r="E2" s="16" t="s">
        <v>21</v>
      </c>
      <c r="F2" s="16" t="s">
        <v>45</v>
      </c>
      <c r="G2" s="17" t="s">
        <v>22</v>
      </c>
      <c r="H2" s="15" t="s">
        <v>23</v>
      </c>
      <c r="I2" s="18" t="s">
        <v>24</v>
      </c>
      <c r="J2" s="40" t="s">
        <v>25</v>
      </c>
      <c r="K2" s="66" t="s">
        <v>73</v>
      </c>
      <c r="L2" s="60" t="s">
        <v>75</v>
      </c>
    </row>
    <row r="3" spans="2:13" ht="15.75" thickBot="1" x14ac:dyDescent="0.3">
      <c r="B3" s="23" t="s">
        <v>2</v>
      </c>
      <c r="C3" s="78"/>
      <c r="D3" s="75"/>
      <c r="E3" s="75"/>
      <c r="F3" s="75"/>
      <c r="G3" s="75"/>
      <c r="H3" s="75"/>
      <c r="I3" s="75"/>
      <c r="J3" s="75"/>
      <c r="K3" s="66"/>
      <c r="L3" s="77"/>
    </row>
    <row r="4" spans="2:13" ht="15.75" x14ac:dyDescent="0.25">
      <c r="B4" s="12" t="s">
        <v>0</v>
      </c>
      <c r="C4" s="20"/>
      <c r="D4" s="1">
        <v>1</v>
      </c>
      <c r="E4" s="2">
        <v>1</v>
      </c>
      <c r="F4" s="2"/>
      <c r="G4" s="3">
        <v>1</v>
      </c>
      <c r="H4" s="10">
        <v>1</v>
      </c>
      <c r="I4" s="4"/>
      <c r="J4" s="41">
        <v>1</v>
      </c>
      <c r="K4" s="47"/>
      <c r="L4" s="44"/>
    </row>
    <row r="5" spans="2:13" ht="15.75" x14ac:dyDescent="0.25">
      <c r="B5" s="12" t="s">
        <v>68</v>
      </c>
      <c r="C5" s="20">
        <v>2</v>
      </c>
      <c r="D5" s="1">
        <v>2</v>
      </c>
      <c r="E5" s="2"/>
      <c r="F5" s="2">
        <v>1</v>
      </c>
      <c r="G5" s="3">
        <v>2</v>
      </c>
      <c r="H5" s="10">
        <v>2</v>
      </c>
      <c r="I5" s="6">
        <v>1</v>
      </c>
      <c r="J5" s="41">
        <v>1</v>
      </c>
      <c r="K5" s="47">
        <v>1</v>
      </c>
      <c r="L5" s="44"/>
    </row>
    <row r="6" spans="2:13" ht="15.75" x14ac:dyDescent="0.25">
      <c r="B6" s="12" t="s">
        <v>1</v>
      </c>
      <c r="C6" s="20"/>
      <c r="D6" s="1">
        <v>1</v>
      </c>
      <c r="E6" s="2"/>
      <c r="F6" s="2">
        <v>1</v>
      </c>
      <c r="G6" s="3">
        <v>1</v>
      </c>
      <c r="H6" s="10">
        <v>1</v>
      </c>
      <c r="I6" s="6">
        <v>1</v>
      </c>
      <c r="J6" s="41">
        <v>1</v>
      </c>
      <c r="K6" s="47">
        <v>1</v>
      </c>
      <c r="L6" s="44"/>
    </row>
    <row r="7" spans="2:13" ht="15.75" x14ac:dyDescent="0.25">
      <c r="B7" s="12" t="s">
        <v>46</v>
      </c>
      <c r="C7" s="20"/>
      <c r="D7" s="1">
        <v>1</v>
      </c>
      <c r="E7" s="2">
        <v>1</v>
      </c>
      <c r="F7" s="2"/>
      <c r="G7" s="3"/>
      <c r="H7" s="10"/>
      <c r="I7" s="4"/>
      <c r="J7" s="42"/>
      <c r="K7" s="47"/>
      <c r="L7" s="44"/>
    </row>
    <row r="8" spans="2:13" ht="15.75" x14ac:dyDescent="0.25">
      <c r="B8" s="12" t="s">
        <v>67</v>
      </c>
      <c r="C8" s="20"/>
      <c r="D8" s="1">
        <v>1</v>
      </c>
      <c r="E8" s="2"/>
      <c r="F8" s="2"/>
      <c r="G8" s="3">
        <v>1</v>
      </c>
      <c r="H8" s="10"/>
      <c r="I8" s="4"/>
      <c r="J8" s="42"/>
      <c r="K8" s="47"/>
      <c r="L8" s="44"/>
    </row>
    <row r="9" spans="2:13" ht="15.75" x14ac:dyDescent="0.25">
      <c r="B9" s="12" t="s">
        <v>62</v>
      </c>
      <c r="C9" s="20"/>
      <c r="D9" s="1">
        <v>1</v>
      </c>
      <c r="E9" s="2"/>
      <c r="F9" s="2">
        <v>1</v>
      </c>
      <c r="G9" s="3">
        <v>1</v>
      </c>
      <c r="H9" s="10">
        <v>1</v>
      </c>
      <c r="I9" s="6">
        <v>1</v>
      </c>
      <c r="J9" s="41">
        <v>1</v>
      </c>
      <c r="K9" s="47"/>
      <c r="L9" s="44"/>
    </row>
    <row r="10" spans="2:13" ht="15.75" x14ac:dyDescent="0.25">
      <c r="B10" s="12" t="s">
        <v>56</v>
      </c>
      <c r="C10" s="20"/>
      <c r="D10" s="1">
        <v>1</v>
      </c>
      <c r="E10" s="2">
        <v>1</v>
      </c>
      <c r="F10" s="2"/>
      <c r="G10" s="3">
        <v>1</v>
      </c>
      <c r="H10" s="10"/>
      <c r="I10" s="6"/>
      <c r="J10" s="41">
        <v>1</v>
      </c>
      <c r="K10" s="47"/>
      <c r="L10" s="44">
        <v>1</v>
      </c>
    </row>
    <row r="11" spans="2:13" ht="15.75" x14ac:dyDescent="0.25">
      <c r="B11" s="12" t="s">
        <v>53</v>
      </c>
      <c r="C11" s="20"/>
      <c r="D11" s="1">
        <v>1</v>
      </c>
      <c r="E11" s="2">
        <v>1</v>
      </c>
      <c r="F11" s="2"/>
      <c r="G11" s="3">
        <v>1</v>
      </c>
      <c r="H11" s="10">
        <v>1</v>
      </c>
      <c r="I11" s="6"/>
      <c r="J11" s="41">
        <v>1</v>
      </c>
      <c r="K11" s="47"/>
      <c r="L11" s="44"/>
    </row>
    <row r="12" spans="2:13" ht="15.75" x14ac:dyDescent="0.25">
      <c r="B12" s="12" t="s">
        <v>54</v>
      </c>
      <c r="C12" s="20"/>
      <c r="D12" s="1">
        <v>1</v>
      </c>
      <c r="E12" s="2"/>
      <c r="F12" s="2"/>
      <c r="G12" s="3">
        <v>1</v>
      </c>
      <c r="H12" s="10"/>
      <c r="I12" s="6"/>
      <c r="J12" s="41"/>
      <c r="K12" s="47"/>
      <c r="L12" s="44"/>
    </row>
    <row r="13" spans="2:13" ht="15.75" x14ac:dyDescent="0.25">
      <c r="B13" s="12" t="s">
        <v>47</v>
      </c>
      <c r="C13" s="20"/>
      <c r="D13" s="1">
        <v>2</v>
      </c>
      <c r="E13" s="2"/>
      <c r="F13" s="2">
        <v>1</v>
      </c>
      <c r="G13" s="3">
        <v>1</v>
      </c>
      <c r="H13" s="10">
        <v>2</v>
      </c>
      <c r="I13" s="4"/>
      <c r="J13" s="42"/>
      <c r="K13" s="47"/>
      <c r="L13" s="44"/>
    </row>
    <row r="14" spans="2:13" ht="15.75" x14ac:dyDescent="0.25">
      <c r="B14" s="12" t="s">
        <v>42</v>
      </c>
      <c r="C14" s="20"/>
      <c r="D14" s="1">
        <v>1</v>
      </c>
      <c r="E14" s="2">
        <v>1</v>
      </c>
      <c r="F14" s="5"/>
      <c r="G14" s="8"/>
      <c r="H14" s="10">
        <v>1</v>
      </c>
      <c r="I14" s="4"/>
      <c r="J14" s="42"/>
      <c r="K14" s="47"/>
      <c r="L14" s="44"/>
    </row>
    <row r="15" spans="2:13" ht="15.75" x14ac:dyDescent="0.25">
      <c r="B15" s="33" t="s">
        <v>58</v>
      </c>
      <c r="C15" s="20"/>
      <c r="D15" s="1">
        <v>1</v>
      </c>
      <c r="E15" s="2">
        <v>1</v>
      </c>
      <c r="F15" s="5"/>
      <c r="G15" s="3">
        <v>1</v>
      </c>
      <c r="H15" s="10">
        <v>1</v>
      </c>
      <c r="I15" s="4"/>
      <c r="J15" s="42"/>
      <c r="K15" s="48"/>
      <c r="L15" s="45"/>
      <c r="M15" s="32"/>
    </row>
    <row r="16" spans="2:13" ht="16.5" thickBot="1" x14ac:dyDescent="0.3">
      <c r="B16" s="33" t="s">
        <v>76</v>
      </c>
      <c r="C16" s="67"/>
      <c r="D16" s="7"/>
      <c r="E16" s="5"/>
      <c r="F16" s="5"/>
      <c r="G16" s="8"/>
      <c r="H16" s="11"/>
      <c r="I16" s="4"/>
      <c r="J16" s="41"/>
      <c r="K16" s="47">
        <v>1</v>
      </c>
      <c r="L16" s="44"/>
    </row>
    <row r="17" spans="2:21" ht="15.75" thickBot="1" x14ac:dyDescent="0.3">
      <c r="B17" s="23" t="s">
        <v>3</v>
      </c>
      <c r="C17" s="78"/>
      <c r="D17" s="75"/>
      <c r="E17" s="75"/>
      <c r="F17" s="75"/>
      <c r="G17" s="75"/>
      <c r="H17" s="75"/>
      <c r="I17" s="75"/>
      <c r="J17" s="76"/>
      <c r="K17" s="66"/>
      <c r="L17" s="77"/>
      <c r="R17" s="24"/>
      <c r="S17" s="24"/>
      <c r="U17" s="24"/>
    </row>
    <row r="18" spans="2:21" ht="15.75" x14ac:dyDescent="0.25">
      <c r="B18" s="69" t="s">
        <v>74</v>
      </c>
      <c r="C18" s="61">
        <v>1</v>
      </c>
      <c r="D18" s="62">
        <v>1</v>
      </c>
      <c r="E18" s="70">
        <v>1</v>
      </c>
      <c r="F18" s="70"/>
      <c r="G18" s="71">
        <v>1</v>
      </c>
      <c r="H18" s="72"/>
      <c r="I18" s="73"/>
      <c r="J18" s="74">
        <v>1</v>
      </c>
      <c r="K18" s="46"/>
      <c r="L18" s="43"/>
      <c r="Q18" s="38"/>
      <c r="R18" s="38"/>
      <c r="S18" s="38"/>
      <c r="T18" s="38"/>
      <c r="U18" s="38"/>
    </row>
    <row r="19" spans="2:21" ht="15.75" x14ac:dyDescent="0.25">
      <c r="B19" s="12" t="s">
        <v>39</v>
      </c>
      <c r="C19" s="20">
        <v>1</v>
      </c>
      <c r="D19" s="1">
        <v>1</v>
      </c>
      <c r="E19" s="2">
        <v>1</v>
      </c>
      <c r="F19" s="2"/>
      <c r="G19" s="3">
        <v>1</v>
      </c>
      <c r="H19" s="10">
        <v>1</v>
      </c>
      <c r="I19" s="4"/>
      <c r="J19" s="42"/>
      <c r="K19" s="47"/>
      <c r="L19" s="44"/>
      <c r="R19" s="24"/>
      <c r="S19" s="39"/>
      <c r="U19" s="24"/>
    </row>
    <row r="20" spans="2:21" ht="15.75" x14ac:dyDescent="0.25">
      <c r="B20" s="12" t="s">
        <v>4</v>
      </c>
      <c r="C20" s="20">
        <v>2</v>
      </c>
      <c r="D20" s="1">
        <v>1</v>
      </c>
      <c r="E20" s="2">
        <v>2</v>
      </c>
      <c r="F20" s="2"/>
      <c r="G20" s="3">
        <v>1</v>
      </c>
      <c r="H20" s="10">
        <v>1</v>
      </c>
      <c r="I20" s="4"/>
      <c r="J20" s="42"/>
      <c r="K20" s="47"/>
      <c r="L20" s="44"/>
      <c r="O20" s="32"/>
      <c r="P20" s="32"/>
      <c r="Q20" s="38"/>
      <c r="R20" s="38"/>
      <c r="S20" s="38"/>
      <c r="T20" s="38"/>
      <c r="U20" s="38"/>
    </row>
    <row r="21" spans="2:21" ht="15.75" x14ac:dyDescent="0.25">
      <c r="B21" s="12" t="s">
        <v>5</v>
      </c>
      <c r="C21" s="20">
        <v>2</v>
      </c>
      <c r="D21" s="1">
        <v>2</v>
      </c>
      <c r="E21" s="2"/>
      <c r="F21" s="2">
        <v>1</v>
      </c>
      <c r="G21" s="3">
        <v>1</v>
      </c>
      <c r="H21" s="10">
        <v>1</v>
      </c>
      <c r="I21" s="6">
        <v>1</v>
      </c>
      <c r="J21" s="41">
        <v>1</v>
      </c>
      <c r="K21" s="47"/>
      <c r="L21" s="44"/>
    </row>
    <row r="22" spans="2:21" ht="15.75" x14ac:dyDescent="0.25">
      <c r="B22" s="12" t="s">
        <v>55</v>
      </c>
      <c r="C22" s="20">
        <v>1</v>
      </c>
      <c r="D22" s="1">
        <v>1</v>
      </c>
      <c r="E22" s="2">
        <v>1</v>
      </c>
      <c r="F22" s="2"/>
      <c r="G22" s="3">
        <v>1</v>
      </c>
      <c r="H22" s="10">
        <v>1</v>
      </c>
      <c r="I22" s="4"/>
      <c r="J22" s="41">
        <v>1</v>
      </c>
      <c r="K22" s="47"/>
      <c r="L22" s="44"/>
    </row>
    <row r="23" spans="2:21" ht="15.75" x14ac:dyDescent="0.25">
      <c r="B23" s="12" t="s">
        <v>51</v>
      </c>
      <c r="C23" s="20">
        <v>1</v>
      </c>
      <c r="D23" s="1"/>
      <c r="E23" s="2">
        <v>1</v>
      </c>
      <c r="F23" s="2">
        <v>1</v>
      </c>
      <c r="G23" s="3">
        <v>1</v>
      </c>
      <c r="H23" s="10"/>
      <c r="I23" s="4"/>
      <c r="J23" s="42"/>
      <c r="K23" s="47"/>
      <c r="L23" s="44"/>
    </row>
    <row r="24" spans="2:21" ht="15.75" x14ac:dyDescent="0.25">
      <c r="B24" s="12" t="s">
        <v>6</v>
      </c>
      <c r="C24" s="20">
        <v>3</v>
      </c>
      <c r="D24" s="1">
        <v>2</v>
      </c>
      <c r="E24" s="2"/>
      <c r="F24" s="2">
        <v>1</v>
      </c>
      <c r="G24" s="3">
        <v>1</v>
      </c>
      <c r="H24" s="10">
        <v>1</v>
      </c>
      <c r="I24" s="6">
        <v>1</v>
      </c>
      <c r="J24" s="41">
        <v>1</v>
      </c>
      <c r="K24" s="47"/>
      <c r="L24" s="44"/>
    </row>
    <row r="25" spans="2:21" ht="15.75" x14ac:dyDescent="0.25">
      <c r="B25" s="12" t="s">
        <v>63</v>
      </c>
      <c r="C25" s="20">
        <v>1</v>
      </c>
      <c r="D25" s="1">
        <v>2</v>
      </c>
      <c r="E25" s="2"/>
      <c r="F25" s="2">
        <v>1</v>
      </c>
      <c r="G25" s="3">
        <v>1</v>
      </c>
      <c r="H25" s="10">
        <v>1</v>
      </c>
      <c r="I25" s="4"/>
      <c r="J25" s="42"/>
      <c r="K25" s="47"/>
      <c r="L25" s="44"/>
    </row>
    <row r="26" spans="2:21" ht="15.75" x14ac:dyDescent="0.25">
      <c r="B26" s="12" t="s">
        <v>7</v>
      </c>
      <c r="C26" s="20">
        <v>1</v>
      </c>
      <c r="D26" s="1">
        <v>1</v>
      </c>
      <c r="E26" s="2">
        <v>1</v>
      </c>
      <c r="F26" s="2"/>
      <c r="G26" s="3">
        <v>1</v>
      </c>
      <c r="H26" s="10">
        <v>1</v>
      </c>
      <c r="I26" s="4"/>
      <c r="J26" s="42"/>
      <c r="K26" s="47"/>
      <c r="L26" s="44"/>
    </row>
    <row r="27" spans="2:21" ht="15.75" x14ac:dyDescent="0.25">
      <c r="B27" s="12" t="s">
        <v>9</v>
      </c>
      <c r="C27" s="20">
        <v>2</v>
      </c>
      <c r="D27" s="1">
        <v>2</v>
      </c>
      <c r="E27" s="2">
        <v>1</v>
      </c>
      <c r="F27" s="2">
        <v>1</v>
      </c>
      <c r="G27" s="3">
        <v>1</v>
      </c>
      <c r="H27" s="10">
        <v>2</v>
      </c>
      <c r="I27" s="6">
        <v>1</v>
      </c>
      <c r="J27" s="41">
        <v>1</v>
      </c>
      <c r="K27" s="47">
        <v>1</v>
      </c>
      <c r="L27" s="44">
        <v>1</v>
      </c>
    </row>
    <row r="28" spans="2:21" ht="15.75" x14ac:dyDescent="0.25">
      <c r="B28" s="12" t="s">
        <v>8</v>
      </c>
      <c r="C28" s="20">
        <v>1</v>
      </c>
      <c r="D28" s="1"/>
      <c r="E28" s="2">
        <v>1</v>
      </c>
      <c r="F28" s="2"/>
      <c r="G28" s="8"/>
      <c r="H28" s="10"/>
      <c r="I28" s="4"/>
      <c r="J28" s="42"/>
      <c r="K28" s="47"/>
      <c r="L28" s="44"/>
    </row>
    <row r="29" spans="2:21" ht="15.75" x14ac:dyDescent="0.25">
      <c r="B29" s="12" t="s">
        <v>69</v>
      </c>
      <c r="C29" s="20">
        <v>1</v>
      </c>
      <c r="D29" s="1">
        <v>2</v>
      </c>
      <c r="E29" s="2">
        <v>2</v>
      </c>
      <c r="F29" s="2"/>
      <c r="G29" s="3">
        <v>1</v>
      </c>
      <c r="H29" s="10">
        <v>1</v>
      </c>
      <c r="I29" s="4"/>
      <c r="J29" s="42"/>
      <c r="K29" s="47"/>
      <c r="L29" s="44"/>
    </row>
    <row r="30" spans="2:21" ht="15.75" x14ac:dyDescent="0.25">
      <c r="B30" s="12" t="s">
        <v>10</v>
      </c>
      <c r="C30" s="20">
        <v>3</v>
      </c>
      <c r="D30" s="1">
        <v>2</v>
      </c>
      <c r="E30" s="2"/>
      <c r="F30" s="2">
        <v>2</v>
      </c>
      <c r="G30" s="3">
        <v>1</v>
      </c>
      <c r="H30" s="10">
        <v>2</v>
      </c>
      <c r="I30" s="6">
        <v>1</v>
      </c>
      <c r="J30" s="41">
        <v>1</v>
      </c>
      <c r="K30" s="47"/>
      <c r="L30" s="44"/>
    </row>
    <row r="31" spans="2:21" ht="15.75" x14ac:dyDescent="0.25">
      <c r="B31" s="12" t="s">
        <v>11</v>
      </c>
      <c r="C31" s="20">
        <v>2</v>
      </c>
      <c r="D31" s="1">
        <v>2</v>
      </c>
      <c r="E31" s="2"/>
      <c r="F31" s="2">
        <v>1</v>
      </c>
      <c r="G31" s="3">
        <v>1</v>
      </c>
      <c r="H31" s="10">
        <v>1</v>
      </c>
      <c r="I31" s="6"/>
      <c r="J31" s="41"/>
      <c r="K31" s="47">
        <v>1</v>
      </c>
      <c r="L31" s="44">
        <v>1</v>
      </c>
    </row>
    <row r="32" spans="2:21" ht="15.75" x14ac:dyDescent="0.25">
      <c r="B32" s="12" t="s">
        <v>59</v>
      </c>
      <c r="C32" s="20">
        <v>2</v>
      </c>
      <c r="D32" s="1">
        <v>2</v>
      </c>
      <c r="E32" s="2"/>
      <c r="F32" s="2">
        <v>1</v>
      </c>
      <c r="G32" s="3">
        <v>1</v>
      </c>
      <c r="H32" s="10">
        <v>1</v>
      </c>
      <c r="I32" s="6">
        <v>1</v>
      </c>
      <c r="J32" s="41">
        <v>1</v>
      </c>
      <c r="K32" s="47"/>
      <c r="L32" s="44"/>
    </row>
    <row r="33" spans="2:12" ht="15.75" x14ac:dyDescent="0.25">
      <c r="B33" s="12" t="s">
        <v>66</v>
      </c>
      <c r="C33" s="20"/>
      <c r="D33" s="1">
        <v>2</v>
      </c>
      <c r="E33" s="2"/>
      <c r="F33" s="2">
        <v>1</v>
      </c>
      <c r="G33" s="3">
        <v>1</v>
      </c>
      <c r="H33" s="10">
        <v>2</v>
      </c>
      <c r="I33" s="6">
        <v>1</v>
      </c>
      <c r="J33" s="41">
        <v>1</v>
      </c>
      <c r="K33" s="47"/>
      <c r="L33" s="44"/>
    </row>
    <row r="34" spans="2:12" ht="15.75" x14ac:dyDescent="0.25">
      <c r="B34" s="12" t="s">
        <v>12</v>
      </c>
      <c r="C34" s="20"/>
      <c r="D34" s="1">
        <v>1</v>
      </c>
      <c r="E34" s="2">
        <v>1</v>
      </c>
      <c r="F34" s="2"/>
      <c r="G34" s="3">
        <v>1</v>
      </c>
      <c r="H34" s="10">
        <v>1</v>
      </c>
      <c r="I34" s="4"/>
      <c r="J34" s="42"/>
      <c r="K34" s="47"/>
      <c r="L34" s="44">
        <v>1</v>
      </c>
    </row>
    <row r="35" spans="2:12" ht="15.75" x14ac:dyDescent="0.25">
      <c r="B35" s="12" t="s">
        <v>13</v>
      </c>
      <c r="C35" s="20">
        <v>1</v>
      </c>
      <c r="D35" s="1">
        <v>1</v>
      </c>
      <c r="E35" s="2">
        <v>1</v>
      </c>
      <c r="F35" s="2"/>
      <c r="G35" s="3">
        <v>1</v>
      </c>
      <c r="H35" s="10">
        <v>1</v>
      </c>
      <c r="I35" s="4"/>
      <c r="J35" s="42"/>
      <c r="K35" s="47"/>
      <c r="L35" s="44"/>
    </row>
    <row r="36" spans="2:12" ht="15.75" x14ac:dyDescent="0.25">
      <c r="B36" s="12" t="s">
        <v>60</v>
      </c>
      <c r="C36" s="20">
        <v>2</v>
      </c>
      <c r="D36" s="1">
        <v>1</v>
      </c>
      <c r="E36" s="2">
        <v>2</v>
      </c>
      <c r="F36" s="2"/>
      <c r="G36" s="3">
        <v>1</v>
      </c>
      <c r="H36" s="10">
        <v>1</v>
      </c>
      <c r="I36" s="4"/>
      <c r="J36" s="41">
        <v>1</v>
      </c>
      <c r="K36" s="47"/>
      <c r="L36" s="44"/>
    </row>
    <row r="37" spans="2:12" ht="15.75" x14ac:dyDescent="0.25">
      <c r="B37" s="12" t="s">
        <v>14</v>
      </c>
      <c r="C37" s="20">
        <v>1</v>
      </c>
      <c r="D37" s="1">
        <v>1</v>
      </c>
      <c r="E37" s="2"/>
      <c r="F37" s="2">
        <v>1</v>
      </c>
      <c r="G37" s="3">
        <v>1</v>
      </c>
      <c r="H37" s="10">
        <v>1</v>
      </c>
      <c r="I37" s="4"/>
      <c r="J37" s="41">
        <v>1</v>
      </c>
      <c r="K37" s="47"/>
      <c r="L37" s="44">
        <v>1</v>
      </c>
    </row>
    <row r="38" spans="2:12" ht="15.75" x14ac:dyDescent="0.25">
      <c r="B38" s="12" t="s">
        <v>64</v>
      </c>
      <c r="C38" s="20">
        <v>1</v>
      </c>
      <c r="D38" s="1">
        <v>1</v>
      </c>
      <c r="E38" s="2">
        <v>2</v>
      </c>
      <c r="F38" s="2"/>
      <c r="G38" s="3">
        <v>1</v>
      </c>
      <c r="H38" s="10">
        <v>1</v>
      </c>
      <c r="I38" s="4"/>
      <c r="J38" s="42"/>
      <c r="K38" s="47"/>
      <c r="L38" s="44"/>
    </row>
    <row r="39" spans="2:12" ht="15.75" x14ac:dyDescent="0.25">
      <c r="B39" s="12" t="s">
        <v>65</v>
      </c>
      <c r="C39" s="20">
        <v>1</v>
      </c>
      <c r="D39" s="1">
        <v>1</v>
      </c>
      <c r="E39" s="2"/>
      <c r="F39" s="2">
        <v>1</v>
      </c>
      <c r="G39" s="3">
        <v>1</v>
      </c>
      <c r="H39" s="10">
        <v>1</v>
      </c>
      <c r="I39" s="6">
        <v>1</v>
      </c>
      <c r="J39" s="42"/>
      <c r="K39" s="47"/>
      <c r="L39" s="44"/>
    </row>
    <row r="40" spans="2:12" ht="15.75" x14ac:dyDescent="0.25">
      <c r="B40" s="12" t="s">
        <v>15</v>
      </c>
      <c r="C40" s="20">
        <v>1</v>
      </c>
      <c r="D40" s="1">
        <v>1</v>
      </c>
      <c r="E40" s="2">
        <v>2</v>
      </c>
      <c r="F40" s="2"/>
      <c r="G40" s="3">
        <v>1</v>
      </c>
      <c r="H40" s="10">
        <v>1</v>
      </c>
      <c r="I40" s="4"/>
      <c r="J40" s="41">
        <v>1</v>
      </c>
      <c r="K40" s="47"/>
      <c r="L40" s="44"/>
    </row>
    <row r="41" spans="2:12" ht="15.75" x14ac:dyDescent="0.25">
      <c r="B41" s="12" t="s">
        <v>78</v>
      </c>
      <c r="C41" s="20">
        <v>3</v>
      </c>
      <c r="D41" s="1">
        <v>3</v>
      </c>
      <c r="E41" s="2"/>
      <c r="F41" s="2">
        <v>1</v>
      </c>
      <c r="G41" s="3"/>
      <c r="H41" s="10"/>
      <c r="I41" s="4"/>
      <c r="J41" s="41"/>
      <c r="K41" s="47"/>
      <c r="L41" s="44"/>
    </row>
    <row r="42" spans="2:12" ht="15.75" x14ac:dyDescent="0.25">
      <c r="B42" s="12" t="s">
        <v>61</v>
      </c>
      <c r="C42" s="20">
        <v>2</v>
      </c>
      <c r="D42" s="1">
        <v>1</v>
      </c>
      <c r="E42" s="2">
        <v>2</v>
      </c>
      <c r="F42" s="2"/>
      <c r="G42" s="3">
        <v>1</v>
      </c>
      <c r="H42" s="10">
        <v>1</v>
      </c>
      <c r="I42" s="4"/>
      <c r="J42" s="42"/>
      <c r="K42" s="47"/>
      <c r="L42" s="44"/>
    </row>
    <row r="43" spans="2:12" ht="15.75" x14ac:dyDescent="0.25">
      <c r="B43" s="12" t="s">
        <v>43</v>
      </c>
      <c r="C43" s="20">
        <v>1</v>
      </c>
      <c r="D43" s="1">
        <v>1</v>
      </c>
      <c r="E43" s="2">
        <v>1</v>
      </c>
      <c r="F43" s="2"/>
      <c r="G43" s="3">
        <v>1</v>
      </c>
      <c r="H43" s="10">
        <v>1</v>
      </c>
      <c r="I43" s="4"/>
      <c r="J43" s="42"/>
      <c r="K43" s="47"/>
      <c r="L43" s="44"/>
    </row>
    <row r="44" spans="2:12" ht="15.75" x14ac:dyDescent="0.25">
      <c r="B44" s="12" t="s">
        <v>16</v>
      </c>
      <c r="C44" s="20">
        <v>2</v>
      </c>
      <c r="D44" s="1">
        <v>1</v>
      </c>
      <c r="E44" s="2">
        <v>2</v>
      </c>
      <c r="F44" s="2"/>
      <c r="G44" s="3">
        <v>1</v>
      </c>
      <c r="H44" s="10">
        <v>1</v>
      </c>
      <c r="I44" s="4"/>
      <c r="J44" s="41">
        <v>1</v>
      </c>
      <c r="K44" s="47"/>
      <c r="L44" s="44"/>
    </row>
    <row r="45" spans="2:12" ht="15.75" x14ac:dyDescent="0.25">
      <c r="B45" s="12" t="s">
        <v>17</v>
      </c>
      <c r="C45" s="20">
        <v>1</v>
      </c>
      <c r="D45" s="1">
        <v>1</v>
      </c>
      <c r="E45" s="2">
        <v>1</v>
      </c>
      <c r="F45" s="2"/>
      <c r="G45" s="3">
        <v>1</v>
      </c>
      <c r="H45" s="10">
        <v>1</v>
      </c>
      <c r="I45" s="4"/>
      <c r="J45" s="42"/>
      <c r="K45" s="47"/>
      <c r="L45" s="44"/>
    </row>
    <row r="46" spans="2:12" ht="16.5" thickBot="1" x14ac:dyDescent="0.3">
      <c r="B46" s="12" t="s">
        <v>18</v>
      </c>
      <c r="C46" s="67"/>
      <c r="D46" s="1">
        <v>1</v>
      </c>
      <c r="E46" s="2">
        <v>1</v>
      </c>
      <c r="F46" s="5"/>
      <c r="G46" s="3">
        <v>1</v>
      </c>
      <c r="H46" s="11"/>
      <c r="I46" s="4"/>
      <c r="J46" s="41">
        <v>1</v>
      </c>
      <c r="K46" s="47"/>
      <c r="L46" s="44"/>
    </row>
    <row r="47" spans="2:12" ht="15" customHeight="1" thickBot="1" x14ac:dyDescent="0.3">
      <c r="B47" s="97" t="s">
        <v>84</v>
      </c>
      <c r="C47" s="63"/>
      <c r="D47" s="66"/>
      <c r="E47" s="75"/>
      <c r="F47" s="75"/>
      <c r="G47" s="75"/>
      <c r="H47" s="76"/>
      <c r="I47" s="75"/>
      <c r="J47" s="98"/>
      <c r="K47" s="75"/>
      <c r="L47" s="99"/>
    </row>
    <row r="48" spans="2:12" ht="15.75" x14ac:dyDescent="0.25">
      <c r="B48" s="69" t="s">
        <v>34</v>
      </c>
      <c r="C48" s="61">
        <v>3</v>
      </c>
      <c r="D48" s="62">
        <v>2</v>
      </c>
      <c r="E48" s="70">
        <v>3</v>
      </c>
      <c r="F48" s="70"/>
      <c r="G48" s="92">
        <v>1</v>
      </c>
      <c r="H48" s="93">
        <v>1</v>
      </c>
      <c r="I48" s="94"/>
      <c r="J48" s="95">
        <v>1</v>
      </c>
      <c r="K48" s="81"/>
      <c r="L48" s="96"/>
    </row>
    <row r="49" spans="2:12" ht="15.75" x14ac:dyDescent="0.25">
      <c r="B49" s="12" t="s">
        <v>35</v>
      </c>
      <c r="C49" s="20">
        <v>2</v>
      </c>
      <c r="D49" s="1">
        <v>2</v>
      </c>
      <c r="E49" s="21">
        <v>2</v>
      </c>
      <c r="F49" s="21"/>
      <c r="G49" s="3">
        <v>1</v>
      </c>
      <c r="H49" s="49">
        <v>1</v>
      </c>
      <c r="I49" s="4"/>
      <c r="J49" s="55"/>
      <c r="K49" s="53"/>
      <c r="L49" s="87"/>
    </row>
    <row r="50" spans="2:12" ht="15.75" x14ac:dyDescent="0.25">
      <c r="B50" s="12" t="s">
        <v>36</v>
      </c>
      <c r="C50" s="20">
        <v>1</v>
      </c>
      <c r="D50" s="1">
        <v>2</v>
      </c>
      <c r="E50" s="21">
        <v>1</v>
      </c>
      <c r="F50" s="21"/>
      <c r="G50" s="3">
        <v>1</v>
      </c>
      <c r="H50" s="49">
        <v>1</v>
      </c>
      <c r="I50" s="4"/>
      <c r="J50" s="55"/>
      <c r="K50" s="53"/>
      <c r="L50" s="87"/>
    </row>
    <row r="51" spans="2:12" ht="15.75" x14ac:dyDescent="0.25">
      <c r="B51" s="12" t="s">
        <v>38</v>
      </c>
      <c r="C51" s="20">
        <v>2</v>
      </c>
      <c r="D51" s="1">
        <v>1</v>
      </c>
      <c r="E51" s="21">
        <v>2</v>
      </c>
      <c r="F51" s="21"/>
      <c r="G51" s="3">
        <v>1</v>
      </c>
      <c r="H51" s="49">
        <v>1</v>
      </c>
      <c r="I51" s="4"/>
      <c r="J51" s="55"/>
      <c r="K51" s="53"/>
      <c r="L51" s="87"/>
    </row>
    <row r="52" spans="2:12" ht="15.75" x14ac:dyDescent="0.25">
      <c r="B52" s="12" t="s">
        <v>26</v>
      </c>
      <c r="C52" s="20">
        <v>3</v>
      </c>
      <c r="D52" s="1">
        <v>3</v>
      </c>
      <c r="E52" s="21"/>
      <c r="F52" s="21">
        <v>1</v>
      </c>
      <c r="G52" s="3">
        <v>1</v>
      </c>
      <c r="H52" s="49">
        <v>2</v>
      </c>
      <c r="I52" s="4"/>
      <c r="J52" s="54">
        <v>1</v>
      </c>
      <c r="K52" s="53"/>
      <c r="L52" s="87"/>
    </row>
    <row r="53" spans="2:12" ht="15.75" x14ac:dyDescent="0.25">
      <c r="B53" s="12" t="s">
        <v>72</v>
      </c>
      <c r="C53" s="20"/>
      <c r="D53" s="1"/>
      <c r="E53" s="21"/>
      <c r="F53" s="21"/>
      <c r="G53" s="3">
        <v>1</v>
      </c>
      <c r="H53" s="49"/>
      <c r="I53" s="4"/>
      <c r="J53" s="54"/>
      <c r="K53" s="58"/>
      <c r="L53" s="88"/>
    </row>
    <row r="54" spans="2:12" ht="15.75" x14ac:dyDescent="0.25">
      <c r="B54" s="12" t="s">
        <v>52</v>
      </c>
      <c r="C54" s="20">
        <v>2</v>
      </c>
      <c r="D54" s="1">
        <v>2</v>
      </c>
      <c r="E54" s="21">
        <v>1</v>
      </c>
      <c r="F54" s="21"/>
      <c r="G54" s="3">
        <v>1</v>
      </c>
      <c r="H54" s="49">
        <v>1</v>
      </c>
      <c r="I54" s="4"/>
      <c r="J54" s="55"/>
      <c r="K54" s="53"/>
      <c r="L54" s="87"/>
    </row>
    <row r="55" spans="2:12" ht="15.75" x14ac:dyDescent="0.25">
      <c r="B55" s="12" t="s">
        <v>48</v>
      </c>
      <c r="C55" s="20">
        <v>1</v>
      </c>
      <c r="D55" s="1">
        <v>1</v>
      </c>
      <c r="E55" s="21"/>
      <c r="F55" s="21"/>
      <c r="G55" s="3"/>
      <c r="H55" s="49"/>
      <c r="I55" s="4"/>
      <c r="J55" s="55"/>
      <c r="K55" s="53"/>
      <c r="L55" s="87"/>
    </row>
    <row r="56" spans="2:12" ht="15.75" x14ac:dyDescent="0.25">
      <c r="B56" s="12" t="s">
        <v>27</v>
      </c>
      <c r="C56" s="20">
        <v>1</v>
      </c>
      <c r="D56" s="1">
        <v>2</v>
      </c>
      <c r="E56" s="21">
        <v>1</v>
      </c>
      <c r="F56" s="21"/>
      <c r="G56" s="3">
        <v>1</v>
      </c>
      <c r="H56" s="49">
        <v>1</v>
      </c>
      <c r="I56" s="4"/>
      <c r="J56" s="54">
        <v>1</v>
      </c>
      <c r="K56" s="53"/>
      <c r="L56" s="87"/>
    </row>
    <row r="57" spans="2:12" ht="15.75" x14ac:dyDescent="0.25">
      <c r="B57" s="12" t="s">
        <v>37</v>
      </c>
      <c r="C57" s="20">
        <v>1</v>
      </c>
      <c r="D57" s="1"/>
      <c r="E57" s="21"/>
      <c r="F57" s="21"/>
      <c r="G57" s="3">
        <v>1</v>
      </c>
      <c r="H57" s="49"/>
      <c r="I57" s="4"/>
      <c r="J57" s="55"/>
      <c r="K57" s="53"/>
      <c r="L57" s="87"/>
    </row>
    <row r="58" spans="2:12" ht="15.75" x14ac:dyDescent="0.25">
      <c r="B58" s="12" t="s">
        <v>33</v>
      </c>
      <c r="C58" s="20">
        <v>1</v>
      </c>
      <c r="D58" s="1">
        <v>1</v>
      </c>
      <c r="E58" s="21">
        <v>1</v>
      </c>
      <c r="F58" s="21"/>
      <c r="G58" s="3">
        <v>1</v>
      </c>
      <c r="H58" s="49">
        <v>1</v>
      </c>
      <c r="I58" s="4"/>
      <c r="J58" s="54">
        <v>1</v>
      </c>
      <c r="K58" s="53"/>
      <c r="L58" s="87"/>
    </row>
    <row r="59" spans="2:12" ht="15.75" x14ac:dyDescent="0.25">
      <c r="B59" s="12" t="s">
        <v>77</v>
      </c>
      <c r="C59" s="20">
        <v>2</v>
      </c>
      <c r="D59" s="1">
        <v>2</v>
      </c>
      <c r="E59" s="21">
        <v>2</v>
      </c>
      <c r="F59" s="21"/>
      <c r="G59" s="3">
        <v>1</v>
      </c>
      <c r="H59" s="49">
        <v>1</v>
      </c>
      <c r="I59" s="4"/>
      <c r="J59" s="54">
        <v>1</v>
      </c>
      <c r="K59" s="53"/>
      <c r="L59" s="87"/>
    </row>
    <row r="60" spans="2:12" ht="15.75" x14ac:dyDescent="0.25">
      <c r="B60" s="12" t="s">
        <v>57</v>
      </c>
      <c r="C60" s="20">
        <v>1</v>
      </c>
      <c r="D60" s="1">
        <v>1</v>
      </c>
      <c r="E60" s="21"/>
      <c r="F60" s="21"/>
      <c r="G60" s="3">
        <v>1</v>
      </c>
      <c r="H60" s="49">
        <v>1</v>
      </c>
      <c r="I60" s="4"/>
      <c r="J60" s="54">
        <v>1</v>
      </c>
      <c r="K60" s="53"/>
      <c r="L60" s="87"/>
    </row>
    <row r="61" spans="2:12" ht="15.75" x14ac:dyDescent="0.25">
      <c r="B61" s="12" t="s">
        <v>28</v>
      </c>
      <c r="C61" s="20">
        <v>1</v>
      </c>
      <c r="D61" s="1">
        <v>1</v>
      </c>
      <c r="E61" s="21"/>
      <c r="F61" s="21"/>
      <c r="G61" s="3">
        <v>1</v>
      </c>
      <c r="H61" s="49"/>
      <c r="I61" s="4"/>
      <c r="J61" s="55"/>
      <c r="K61" s="53"/>
      <c r="L61" s="87"/>
    </row>
    <row r="62" spans="2:12" ht="15.75" x14ac:dyDescent="0.25">
      <c r="B62" s="12" t="s">
        <v>29</v>
      </c>
      <c r="C62" s="20">
        <v>1</v>
      </c>
      <c r="D62" s="1">
        <v>1</v>
      </c>
      <c r="E62" s="21">
        <v>1</v>
      </c>
      <c r="F62" s="21"/>
      <c r="G62" s="3">
        <v>1</v>
      </c>
      <c r="H62" s="49">
        <v>1</v>
      </c>
      <c r="I62" s="4"/>
      <c r="J62" s="55"/>
      <c r="K62" s="53"/>
      <c r="L62" s="87"/>
    </row>
    <row r="63" spans="2:12" ht="15.75" x14ac:dyDescent="0.25">
      <c r="B63" s="12" t="s">
        <v>30</v>
      </c>
      <c r="C63" s="20">
        <v>1</v>
      </c>
      <c r="D63" s="7"/>
      <c r="E63" s="21">
        <v>1</v>
      </c>
      <c r="F63" s="21"/>
      <c r="G63" s="3">
        <v>1</v>
      </c>
      <c r="H63" s="50"/>
      <c r="I63" s="4"/>
      <c r="J63" s="55"/>
      <c r="K63" s="53"/>
      <c r="L63" s="87"/>
    </row>
    <row r="64" spans="2:12" ht="15.75" x14ac:dyDescent="0.25">
      <c r="B64" s="12" t="s">
        <v>31</v>
      </c>
      <c r="C64" s="20">
        <v>2</v>
      </c>
      <c r="D64" s="1">
        <v>2</v>
      </c>
      <c r="E64" s="21">
        <v>1</v>
      </c>
      <c r="F64" s="21"/>
      <c r="G64" s="3">
        <v>1</v>
      </c>
      <c r="H64" s="49"/>
      <c r="I64" s="4"/>
      <c r="J64" s="55"/>
      <c r="K64" s="53"/>
      <c r="L64" s="87"/>
    </row>
    <row r="65" spans="2:12" ht="15.75" x14ac:dyDescent="0.25">
      <c r="B65" s="12" t="s">
        <v>49</v>
      </c>
      <c r="C65" s="20">
        <v>1</v>
      </c>
      <c r="D65" s="1">
        <v>1</v>
      </c>
      <c r="E65" s="21"/>
      <c r="F65" s="21"/>
      <c r="G65" s="3">
        <v>1</v>
      </c>
      <c r="H65" s="49"/>
      <c r="I65" s="4"/>
      <c r="J65" s="55"/>
      <c r="K65" s="53"/>
      <c r="L65" s="87"/>
    </row>
    <row r="66" spans="2:12" ht="15.75" x14ac:dyDescent="0.25">
      <c r="B66" s="12" t="s">
        <v>50</v>
      </c>
      <c r="C66" s="20">
        <v>1</v>
      </c>
      <c r="D66" s="1">
        <v>1</v>
      </c>
      <c r="E66" s="21"/>
      <c r="F66" s="21"/>
      <c r="G66" s="3">
        <v>1</v>
      </c>
      <c r="H66" s="49"/>
      <c r="I66" s="4"/>
      <c r="J66" s="55"/>
      <c r="K66" s="53"/>
      <c r="L66" s="87"/>
    </row>
    <row r="67" spans="2:12" ht="15.75" x14ac:dyDescent="0.25">
      <c r="B67" s="12" t="s">
        <v>81</v>
      </c>
      <c r="C67" s="20">
        <v>1</v>
      </c>
      <c r="D67" s="1">
        <v>1</v>
      </c>
      <c r="E67" s="21">
        <v>1</v>
      </c>
      <c r="F67" s="21"/>
      <c r="G67" s="3"/>
      <c r="H67" s="49"/>
      <c r="I67" s="4"/>
      <c r="J67" s="55"/>
      <c r="K67" s="53"/>
      <c r="L67" s="87"/>
    </row>
    <row r="68" spans="2:12" ht="15.75" x14ac:dyDescent="0.25">
      <c r="B68" s="33" t="s">
        <v>44</v>
      </c>
      <c r="C68" s="34">
        <v>2</v>
      </c>
      <c r="D68" s="35">
        <v>2</v>
      </c>
      <c r="E68" s="36">
        <v>2</v>
      </c>
      <c r="F68" s="36"/>
      <c r="G68" s="37">
        <v>2</v>
      </c>
      <c r="H68" s="51">
        <v>1</v>
      </c>
      <c r="I68" s="4"/>
      <c r="J68" s="55"/>
      <c r="K68" s="53"/>
      <c r="L68" s="87"/>
    </row>
    <row r="69" spans="2:12" ht="15.75" x14ac:dyDescent="0.25">
      <c r="B69" s="33" t="s">
        <v>41</v>
      </c>
      <c r="C69" s="34">
        <v>1</v>
      </c>
      <c r="D69" s="35">
        <v>2</v>
      </c>
      <c r="E69" s="36">
        <v>1</v>
      </c>
      <c r="F69" s="36"/>
      <c r="G69" s="37">
        <v>1</v>
      </c>
      <c r="H69" s="51"/>
      <c r="I69" s="4"/>
      <c r="J69" s="55"/>
      <c r="K69" s="53"/>
      <c r="L69" s="87"/>
    </row>
    <row r="70" spans="2:12" ht="16.5" thickBot="1" x14ac:dyDescent="0.3">
      <c r="B70" s="13" t="s">
        <v>40</v>
      </c>
      <c r="C70" s="100">
        <v>1</v>
      </c>
      <c r="D70" s="19"/>
      <c r="E70" s="101"/>
      <c r="F70" s="101"/>
      <c r="G70" s="22">
        <v>1</v>
      </c>
      <c r="H70" s="102"/>
      <c r="I70" s="9"/>
      <c r="J70" s="103"/>
      <c r="K70" s="104"/>
      <c r="L70" s="105"/>
    </row>
    <row r="71" spans="2:12" ht="15.75" thickBot="1" x14ac:dyDescent="0.3"/>
    <row r="72" spans="2:12" ht="15.75" thickBot="1" x14ac:dyDescent="0.3">
      <c r="C72" s="30" t="s">
        <v>19</v>
      </c>
      <c r="D72" s="25" t="s">
        <v>20</v>
      </c>
      <c r="E72" s="26" t="s">
        <v>21</v>
      </c>
      <c r="F72" s="26" t="s">
        <v>71</v>
      </c>
      <c r="G72" s="27" t="s">
        <v>22</v>
      </c>
      <c r="H72" s="28" t="s">
        <v>32</v>
      </c>
      <c r="I72" s="29" t="s">
        <v>24</v>
      </c>
      <c r="J72" s="65" t="s">
        <v>25</v>
      </c>
      <c r="K72" s="66" t="s">
        <v>73</v>
      </c>
      <c r="L72" s="60" t="s">
        <v>75</v>
      </c>
    </row>
    <row r="73" spans="2:12" ht="30.75" thickBot="1" x14ac:dyDescent="0.3">
      <c r="B73" s="85" t="s">
        <v>79</v>
      </c>
      <c r="C73" s="30">
        <f>SUM(C4:C70)</f>
        <v>74</v>
      </c>
      <c r="D73" s="30">
        <f>SUM(D4:D70)</f>
        <v>82</v>
      </c>
      <c r="E73" s="107">
        <f>SUM(E4:E70)</f>
        <v>52</v>
      </c>
      <c r="F73" s="107">
        <f>SUM(F4:F70)</f>
        <v>18</v>
      </c>
      <c r="G73" s="106">
        <f>SUM(G4:G70)</f>
        <v>60</v>
      </c>
      <c r="H73" s="112">
        <f>SUM(H4:H70)</f>
        <v>50</v>
      </c>
      <c r="I73" s="108">
        <f>SUM(I4:I70)</f>
        <v>10</v>
      </c>
      <c r="J73" s="109">
        <f>SUM(J4:J70)</f>
        <v>25</v>
      </c>
      <c r="K73" s="110">
        <f>SUM(K4:K70)</f>
        <v>5</v>
      </c>
      <c r="L73" s="111">
        <f>SUM(L4:L70)</f>
        <v>5</v>
      </c>
    </row>
  </sheetData>
  <mergeCells count="1">
    <mergeCell ref="B1:L1"/>
  </mergeCells>
  <pageMargins left="0" right="0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9"/>
  <sheetViews>
    <sheetView zoomScaleNormal="100" workbookViewId="0">
      <pane ySplit="1" topLeftCell="A2" activePane="bottomLeft" state="frozen"/>
      <selection activeCell="B1" sqref="B1"/>
      <selection pane="bottomLeft" sqref="A1:XFD30"/>
    </sheetView>
  </sheetViews>
  <sheetFormatPr defaultRowHeight="15" x14ac:dyDescent="0.25"/>
  <cols>
    <col min="2" max="2" width="27.85546875" customWidth="1"/>
    <col min="6" max="6" width="9.42578125" customWidth="1"/>
    <col min="8" max="8" width="13.7109375" customWidth="1"/>
    <col min="9" max="9" width="10.28515625" customWidth="1"/>
    <col min="10" max="10" width="11.42578125" customWidth="1"/>
    <col min="11" max="11" width="8.42578125" customWidth="1"/>
  </cols>
  <sheetData>
    <row r="1" spans="2:12" ht="19.5" customHeight="1" thickBot="1" x14ac:dyDescent="0.3">
      <c r="B1" s="32"/>
      <c r="C1" s="30" t="s">
        <v>19</v>
      </c>
      <c r="D1" s="25" t="s">
        <v>20</v>
      </c>
      <c r="E1" s="26" t="s">
        <v>21</v>
      </c>
      <c r="F1" s="26" t="s">
        <v>70</v>
      </c>
      <c r="G1" s="27" t="s">
        <v>22</v>
      </c>
      <c r="H1" s="52" t="s">
        <v>32</v>
      </c>
      <c r="I1" s="86" t="s">
        <v>24</v>
      </c>
      <c r="J1" s="64" t="s">
        <v>25</v>
      </c>
      <c r="K1" s="63" t="s">
        <v>73</v>
      </c>
      <c r="L1" s="60" t="s">
        <v>75</v>
      </c>
    </row>
    <row r="2" spans="2:12" ht="15" customHeight="1" x14ac:dyDescent="0.25">
      <c r="B2" s="84" t="s">
        <v>84</v>
      </c>
      <c r="C2" s="80"/>
      <c r="D2" s="46"/>
      <c r="E2" s="81"/>
      <c r="F2" s="81"/>
      <c r="G2" s="81"/>
      <c r="H2" s="82"/>
      <c r="I2" s="81"/>
      <c r="J2" s="83"/>
      <c r="K2" s="81"/>
      <c r="L2" s="81"/>
    </row>
    <row r="3" spans="2:12" ht="15.75" x14ac:dyDescent="0.25">
      <c r="B3" s="12" t="s">
        <v>34</v>
      </c>
      <c r="C3" s="20">
        <v>3</v>
      </c>
      <c r="D3" s="1">
        <v>2</v>
      </c>
      <c r="E3" s="21">
        <v>3</v>
      </c>
      <c r="F3" s="21"/>
      <c r="G3" s="3">
        <v>1</v>
      </c>
      <c r="H3" s="49">
        <v>1</v>
      </c>
      <c r="I3" s="4"/>
      <c r="J3" s="54">
        <v>1</v>
      </c>
      <c r="K3" s="53"/>
      <c r="L3" s="87"/>
    </row>
    <row r="4" spans="2:12" ht="15.75" x14ac:dyDescent="0.25">
      <c r="B4" s="12" t="s">
        <v>35</v>
      </c>
      <c r="C4" s="20">
        <v>2</v>
      </c>
      <c r="D4" s="1">
        <v>2</v>
      </c>
      <c r="E4" s="21">
        <v>2</v>
      </c>
      <c r="F4" s="21"/>
      <c r="G4" s="3">
        <v>1</v>
      </c>
      <c r="H4" s="49">
        <v>1</v>
      </c>
      <c r="I4" s="4"/>
      <c r="J4" s="55"/>
      <c r="K4" s="53"/>
      <c r="L4" s="87"/>
    </row>
    <row r="5" spans="2:12" ht="15.75" x14ac:dyDescent="0.25">
      <c r="B5" s="12" t="s">
        <v>36</v>
      </c>
      <c r="C5" s="20">
        <v>1</v>
      </c>
      <c r="D5" s="1">
        <v>2</v>
      </c>
      <c r="E5" s="21">
        <v>1</v>
      </c>
      <c r="F5" s="21"/>
      <c r="G5" s="3">
        <v>1</v>
      </c>
      <c r="H5" s="49">
        <v>1</v>
      </c>
      <c r="I5" s="4"/>
      <c r="J5" s="55"/>
      <c r="K5" s="53"/>
      <c r="L5" s="87"/>
    </row>
    <row r="6" spans="2:12" ht="15.75" x14ac:dyDescent="0.25">
      <c r="B6" s="12" t="s">
        <v>38</v>
      </c>
      <c r="C6" s="20">
        <v>2</v>
      </c>
      <c r="D6" s="1">
        <v>1</v>
      </c>
      <c r="E6" s="21">
        <v>2</v>
      </c>
      <c r="F6" s="21"/>
      <c r="G6" s="3">
        <v>1</v>
      </c>
      <c r="H6" s="49">
        <v>1</v>
      </c>
      <c r="I6" s="4"/>
      <c r="J6" s="55"/>
      <c r="K6" s="53"/>
      <c r="L6" s="87"/>
    </row>
    <row r="7" spans="2:12" ht="15.75" x14ac:dyDescent="0.25">
      <c r="B7" s="12" t="s">
        <v>26</v>
      </c>
      <c r="C7" s="20">
        <v>3</v>
      </c>
      <c r="D7" s="1">
        <v>3</v>
      </c>
      <c r="E7" s="21"/>
      <c r="F7" s="21">
        <v>1</v>
      </c>
      <c r="G7" s="3">
        <v>1</v>
      </c>
      <c r="H7" s="49">
        <v>2</v>
      </c>
      <c r="I7" s="4"/>
      <c r="J7" s="54">
        <v>1</v>
      </c>
      <c r="K7" s="53"/>
      <c r="L7" s="87"/>
    </row>
    <row r="8" spans="2:12" ht="15.75" x14ac:dyDescent="0.25">
      <c r="B8" s="12" t="s">
        <v>72</v>
      </c>
      <c r="C8" s="20"/>
      <c r="D8" s="1"/>
      <c r="E8" s="21"/>
      <c r="F8" s="21"/>
      <c r="G8" s="3">
        <v>1</v>
      </c>
      <c r="H8" s="49"/>
      <c r="I8" s="4"/>
      <c r="J8" s="54"/>
      <c r="K8" s="58"/>
      <c r="L8" s="88"/>
    </row>
    <row r="9" spans="2:12" ht="15.75" x14ac:dyDescent="0.25">
      <c r="B9" s="12" t="s">
        <v>52</v>
      </c>
      <c r="C9" s="20">
        <v>2</v>
      </c>
      <c r="D9" s="1">
        <v>2</v>
      </c>
      <c r="E9" s="21">
        <v>1</v>
      </c>
      <c r="F9" s="21"/>
      <c r="G9" s="3">
        <v>1</v>
      </c>
      <c r="H9" s="49">
        <v>1</v>
      </c>
      <c r="I9" s="4"/>
      <c r="J9" s="55"/>
      <c r="K9" s="53"/>
      <c r="L9" s="87"/>
    </row>
    <row r="10" spans="2:12" ht="15.75" x14ac:dyDescent="0.25">
      <c r="B10" s="12" t="s">
        <v>48</v>
      </c>
      <c r="C10" s="20">
        <v>1</v>
      </c>
      <c r="D10" s="1">
        <v>1</v>
      </c>
      <c r="E10" s="21"/>
      <c r="F10" s="21"/>
      <c r="G10" s="3"/>
      <c r="H10" s="49"/>
      <c r="I10" s="4"/>
      <c r="J10" s="55"/>
      <c r="K10" s="53"/>
      <c r="L10" s="87"/>
    </row>
    <row r="11" spans="2:12" ht="15.75" x14ac:dyDescent="0.25">
      <c r="B11" s="12" t="s">
        <v>27</v>
      </c>
      <c r="C11" s="20">
        <v>1</v>
      </c>
      <c r="D11" s="1">
        <v>2</v>
      </c>
      <c r="E11" s="21">
        <v>1</v>
      </c>
      <c r="F11" s="21"/>
      <c r="G11" s="3">
        <v>1</v>
      </c>
      <c r="H11" s="49">
        <v>1</v>
      </c>
      <c r="I11" s="4"/>
      <c r="J11" s="54">
        <v>1</v>
      </c>
      <c r="K11" s="53"/>
      <c r="L11" s="87"/>
    </row>
    <row r="12" spans="2:12" ht="15.75" x14ac:dyDescent="0.25">
      <c r="B12" s="12" t="s">
        <v>37</v>
      </c>
      <c r="C12" s="20">
        <v>1</v>
      </c>
      <c r="D12" s="1"/>
      <c r="E12" s="21"/>
      <c r="F12" s="21"/>
      <c r="G12" s="3">
        <v>1</v>
      </c>
      <c r="H12" s="49"/>
      <c r="I12" s="4"/>
      <c r="J12" s="55"/>
      <c r="K12" s="53"/>
      <c r="L12" s="87"/>
    </row>
    <row r="13" spans="2:12" ht="15.75" x14ac:dyDescent="0.25">
      <c r="B13" s="12" t="s">
        <v>33</v>
      </c>
      <c r="C13" s="20">
        <v>1</v>
      </c>
      <c r="D13" s="1">
        <v>1</v>
      </c>
      <c r="E13" s="21">
        <v>1</v>
      </c>
      <c r="F13" s="21"/>
      <c r="G13" s="3">
        <v>1</v>
      </c>
      <c r="H13" s="49">
        <v>1</v>
      </c>
      <c r="I13" s="4"/>
      <c r="J13" s="54">
        <v>1</v>
      </c>
      <c r="K13" s="53"/>
      <c r="L13" s="87"/>
    </row>
    <row r="14" spans="2:12" ht="15.75" x14ac:dyDescent="0.25">
      <c r="B14" s="12" t="s">
        <v>77</v>
      </c>
      <c r="C14" s="20">
        <v>2</v>
      </c>
      <c r="D14" s="1">
        <v>2</v>
      </c>
      <c r="E14" s="21">
        <v>2</v>
      </c>
      <c r="F14" s="21"/>
      <c r="G14" s="3">
        <v>1</v>
      </c>
      <c r="H14" s="49">
        <v>1</v>
      </c>
      <c r="I14" s="4"/>
      <c r="J14" s="54">
        <v>1</v>
      </c>
      <c r="K14" s="53"/>
      <c r="L14" s="87"/>
    </row>
    <row r="15" spans="2:12" ht="15.75" x14ac:dyDescent="0.25">
      <c r="B15" s="12" t="s">
        <v>57</v>
      </c>
      <c r="C15" s="20">
        <v>1</v>
      </c>
      <c r="D15" s="1">
        <v>1</v>
      </c>
      <c r="E15" s="21"/>
      <c r="F15" s="21"/>
      <c r="G15" s="3">
        <v>1</v>
      </c>
      <c r="H15" s="49">
        <v>1</v>
      </c>
      <c r="I15" s="4"/>
      <c r="J15" s="54">
        <v>1</v>
      </c>
      <c r="K15" s="53"/>
      <c r="L15" s="87"/>
    </row>
    <row r="16" spans="2:12" ht="15.75" x14ac:dyDescent="0.25">
      <c r="B16" s="12" t="s">
        <v>28</v>
      </c>
      <c r="C16" s="20">
        <v>1</v>
      </c>
      <c r="D16" s="1">
        <v>1</v>
      </c>
      <c r="E16" s="21"/>
      <c r="F16" s="21"/>
      <c r="G16" s="3">
        <v>1</v>
      </c>
      <c r="H16" s="49"/>
      <c r="I16" s="4"/>
      <c r="J16" s="55"/>
      <c r="K16" s="53"/>
      <c r="L16" s="87"/>
    </row>
    <row r="17" spans="2:12" ht="15.75" x14ac:dyDescent="0.25">
      <c r="B17" s="12" t="s">
        <v>29</v>
      </c>
      <c r="C17" s="20">
        <v>1</v>
      </c>
      <c r="D17" s="1">
        <v>1</v>
      </c>
      <c r="E17" s="21">
        <v>1</v>
      </c>
      <c r="F17" s="21"/>
      <c r="G17" s="3">
        <v>1</v>
      </c>
      <c r="H17" s="49">
        <v>1</v>
      </c>
      <c r="I17" s="4"/>
      <c r="J17" s="55"/>
      <c r="K17" s="53"/>
      <c r="L17" s="87"/>
    </row>
    <row r="18" spans="2:12" ht="15.75" x14ac:dyDescent="0.25">
      <c r="B18" s="12" t="s">
        <v>30</v>
      </c>
      <c r="C18" s="20">
        <v>1</v>
      </c>
      <c r="D18" s="7"/>
      <c r="E18" s="21">
        <v>1</v>
      </c>
      <c r="F18" s="21"/>
      <c r="G18" s="3">
        <v>1</v>
      </c>
      <c r="H18" s="50"/>
      <c r="I18" s="4"/>
      <c r="J18" s="55"/>
      <c r="K18" s="53"/>
      <c r="L18" s="87"/>
    </row>
    <row r="19" spans="2:12" ht="15.75" x14ac:dyDescent="0.25">
      <c r="B19" s="12" t="s">
        <v>31</v>
      </c>
      <c r="C19" s="20">
        <v>2</v>
      </c>
      <c r="D19" s="1">
        <v>2</v>
      </c>
      <c r="E19" s="21">
        <v>1</v>
      </c>
      <c r="F19" s="21"/>
      <c r="G19" s="3">
        <v>1</v>
      </c>
      <c r="H19" s="49"/>
      <c r="I19" s="4"/>
      <c r="J19" s="55"/>
      <c r="K19" s="53"/>
      <c r="L19" s="87"/>
    </row>
    <row r="20" spans="2:12" ht="15.75" x14ac:dyDescent="0.25">
      <c r="B20" s="12" t="s">
        <v>49</v>
      </c>
      <c r="C20" s="20">
        <v>1</v>
      </c>
      <c r="D20" s="1">
        <v>1</v>
      </c>
      <c r="E20" s="21"/>
      <c r="F20" s="21"/>
      <c r="G20" s="3">
        <v>1</v>
      </c>
      <c r="H20" s="49"/>
      <c r="I20" s="4"/>
      <c r="J20" s="55"/>
      <c r="K20" s="53"/>
      <c r="L20" s="87"/>
    </row>
    <row r="21" spans="2:12" ht="15.75" x14ac:dyDescent="0.25">
      <c r="B21" s="12" t="s">
        <v>50</v>
      </c>
      <c r="C21" s="20">
        <v>1</v>
      </c>
      <c r="D21" s="1">
        <v>1</v>
      </c>
      <c r="E21" s="21"/>
      <c r="F21" s="21"/>
      <c r="G21" s="3">
        <v>1</v>
      </c>
      <c r="H21" s="49"/>
      <c r="I21" s="4"/>
      <c r="J21" s="55"/>
      <c r="K21" s="53"/>
      <c r="L21" s="87"/>
    </row>
    <row r="22" spans="2:12" ht="15.75" x14ac:dyDescent="0.25">
      <c r="B22" s="12" t="s">
        <v>81</v>
      </c>
      <c r="C22" s="20">
        <v>1</v>
      </c>
      <c r="D22" s="1">
        <v>1</v>
      </c>
      <c r="E22" s="21">
        <v>1</v>
      </c>
      <c r="F22" s="21"/>
      <c r="G22" s="3"/>
      <c r="H22" s="49"/>
      <c r="I22" s="4"/>
      <c r="J22" s="55"/>
      <c r="K22" s="53"/>
      <c r="L22" s="87"/>
    </row>
    <row r="23" spans="2:12" ht="15.75" x14ac:dyDescent="0.25">
      <c r="B23" s="33" t="s">
        <v>44</v>
      </c>
      <c r="C23" s="34">
        <v>2</v>
      </c>
      <c r="D23" s="35">
        <v>2</v>
      </c>
      <c r="E23" s="36">
        <v>2</v>
      </c>
      <c r="F23" s="36"/>
      <c r="G23" s="37">
        <v>2</v>
      </c>
      <c r="H23" s="51">
        <v>1</v>
      </c>
      <c r="I23" s="4"/>
      <c r="J23" s="55"/>
      <c r="K23" s="53"/>
      <c r="L23" s="87"/>
    </row>
    <row r="24" spans="2:12" ht="15.75" x14ac:dyDescent="0.25">
      <c r="B24" s="33" t="s">
        <v>41</v>
      </c>
      <c r="C24" s="34">
        <v>1</v>
      </c>
      <c r="D24" s="35">
        <v>2</v>
      </c>
      <c r="E24" s="36">
        <v>1</v>
      </c>
      <c r="F24" s="36"/>
      <c r="G24" s="37">
        <v>1</v>
      </c>
      <c r="H24" s="51"/>
      <c r="I24" s="4"/>
      <c r="J24" s="55"/>
      <c r="K24" s="53"/>
      <c r="L24" s="87"/>
    </row>
    <row r="25" spans="2:12" ht="16.5" thickBot="1" x14ac:dyDescent="0.3">
      <c r="B25" s="13" t="s">
        <v>40</v>
      </c>
      <c r="C25" s="34">
        <v>1</v>
      </c>
      <c r="D25" s="35"/>
      <c r="E25" s="36"/>
      <c r="F25" s="36"/>
      <c r="G25" s="37">
        <v>1</v>
      </c>
      <c r="H25" s="51"/>
      <c r="I25" s="68"/>
      <c r="J25" s="56"/>
      <c r="K25" s="59"/>
      <c r="L25" s="89"/>
    </row>
    <row r="26" spans="2:12" ht="15.75" thickBot="1" x14ac:dyDescent="0.3">
      <c r="B26" s="31" t="s">
        <v>80</v>
      </c>
      <c r="C26" s="30">
        <f t="shared" ref="C26:H26" si="0">SUM(C3:C25)</f>
        <v>32</v>
      </c>
      <c r="D26" s="25">
        <f t="shared" si="0"/>
        <v>30</v>
      </c>
      <c r="E26" s="26">
        <f t="shared" si="0"/>
        <v>20</v>
      </c>
      <c r="F26" s="26">
        <f t="shared" si="0"/>
        <v>1</v>
      </c>
      <c r="G26" s="27">
        <f t="shared" si="0"/>
        <v>22</v>
      </c>
      <c r="H26" s="52">
        <f t="shared" si="0"/>
        <v>13</v>
      </c>
      <c r="I26" s="29">
        <v>0</v>
      </c>
      <c r="J26" s="57">
        <f>SUM(J3:J25)</f>
        <v>6</v>
      </c>
      <c r="K26" s="66">
        <v>0</v>
      </c>
      <c r="L26" s="60">
        <v>0</v>
      </c>
    </row>
    <row r="27" spans="2:12" ht="15.75" thickBot="1" x14ac:dyDescent="0.3"/>
    <row r="28" spans="2:12" ht="15.75" thickBot="1" x14ac:dyDescent="0.3">
      <c r="C28" s="30" t="s">
        <v>19</v>
      </c>
      <c r="D28" s="25" t="s">
        <v>20</v>
      </c>
      <c r="E28" s="26" t="s">
        <v>21</v>
      </c>
      <c r="F28" s="26" t="s">
        <v>71</v>
      </c>
      <c r="G28" s="27" t="s">
        <v>22</v>
      </c>
      <c r="H28" s="28" t="s">
        <v>32</v>
      </c>
      <c r="I28" s="29" t="s">
        <v>24</v>
      </c>
      <c r="J28" s="65" t="s">
        <v>25</v>
      </c>
      <c r="K28" s="66" t="s">
        <v>73</v>
      </c>
      <c r="L28" s="60" t="s">
        <v>75</v>
      </c>
    </row>
    <row r="29" spans="2:12" ht="30.75" thickBot="1" x14ac:dyDescent="0.3">
      <c r="B29" s="85" t="s">
        <v>79</v>
      </c>
      <c r="C29" s="30" t="e">
        <f>SUM(Hlub.n.Vlt.!#REF!,C26)</f>
        <v>#REF!</v>
      </c>
      <c r="D29" s="25" t="e">
        <f>SUM(Hlub.n.Vlt.!#REF!,D26)</f>
        <v>#REF!</v>
      </c>
      <c r="E29" s="26" t="e">
        <f>SUM(Hlub.n.Vlt.!#REF!,E26)</f>
        <v>#REF!</v>
      </c>
      <c r="F29" s="26" t="e">
        <f>SUM(Hlub.n.Vlt.!#REF!,F26)</f>
        <v>#REF!</v>
      </c>
      <c r="G29" s="27" t="e">
        <f>SUM(Hlub.n.Vlt.!#REF!,G26)</f>
        <v>#REF!</v>
      </c>
      <c r="H29" s="28" t="e">
        <f>SUM(Hlub.n.Vlt.!#REF!,H26)</f>
        <v>#REF!</v>
      </c>
      <c r="I29" s="29" t="e">
        <f>SUM(Hlub.n.Vlt.!#REF!,I26)</f>
        <v>#REF!</v>
      </c>
      <c r="J29" s="65" t="e">
        <f>SUM(Hlub.n.Vlt.!#REF!,J26)</f>
        <v>#REF!</v>
      </c>
      <c r="K29" s="66" t="e">
        <f>SUM(Hlub.n.Vlt.!#REF!,K26)</f>
        <v>#REF!</v>
      </c>
      <c r="L29" s="90" t="e">
        <f>SUM(Hlub.n.Vlt.!#REF!,L26)</f>
        <v>#REF!</v>
      </c>
    </row>
    <row r="35" spans="2:6" x14ac:dyDescent="0.25">
      <c r="B35" s="32"/>
    </row>
    <row r="36" spans="2:6" x14ac:dyDescent="0.25">
      <c r="B36" s="24"/>
      <c r="D36" s="91"/>
      <c r="E36" s="91"/>
      <c r="F36" s="24"/>
    </row>
    <row r="37" spans="2:6" x14ac:dyDescent="0.25">
      <c r="B37" s="24"/>
      <c r="D37" s="91"/>
      <c r="E37" s="91"/>
      <c r="F37" s="24"/>
    </row>
    <row r="38" spans="2:6" x14ac:dyDescent="0.25">
      <c r="B38" s="24"/>
      <c r="D38" s="91"/>
      <c r="E38" s="91"/>
      <c r="F38" s="24"/>
    </row>
    <row r="39" spans="2:6" x14ac:dyDescent="0.25">
      <c r="B39" s="24"/>
      <c r="D39" s="91"/>
      <c r="E39" s="91"/>
      <c r="F39" s="24"/>
    </row>
  </sheetData>
  <mergeCells count="4">
    <mergeCell ref="D36:E36"/>
    <mergeCell ref="D37:E37"/>
    <mergeCell ref="D38:E38"/>
    <mergeCell ref="D39:E39"/>
  </mergeCells>
  <pageMargins left="0.70866141732283472" right="0.70866141732283472" top="0.78740157480314965" bottom="0.78740157480314965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Hlub.n.Vlt.</vt:lpstr>
      <vt:lpstr>Vesnice</vt:lpstr>
      <vt:lpstr>Hlub.n.Vlt.!Oblast_tisku</vt:lpstr>
      <vt:lpstr>Vesnice!Oblast_tisku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 Hluboka</dc:creator>
  <cp:lastModifiedBy>adamek</cp:lastModifiedBy>
  <cp:lastPrinted>2026-01-27T08:15:15Z</cp:lastPrinted>
  <dcterms:created xsi:type="dcterms:W3CDTF">2016-10-13T07:15:01Z</dcterms:created>
  <dcterms:modified xsi:type="dcterms:W3CDTF">2026-02-24T12:43:53Z</dcterms:modified>
</cp:coreProperties>
</file>