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yObec\OBECNÍ VYHLÁŠKY\OZV_2024\"/>
    </mc:Choice>
  </mc:AlternateContent>
  <xr:revisionPtr revIDLastSave="0" documentId="13_ncr:1_{B9F7AACD-77B6-4D60-88BD-1DBCCD3A33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eřejná prostranství - ulice" sheetId="2" r:id="rId1"/>
    <sheet name="Veřej. prostr. - bezejmenn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C47" i="2" l="1"/>
</calcChain>
</file>

<file path=xl/sharedStrings.xml><?xml version="1.0" encoding="utf-8"?>
<sst xmlns="http://schemas.openxmlformats.org/spreadsheetml/2006/main" count="294" uniqueCount="212">
  <si>
    <t>Popis umístění komunikace v terénu</t>
  </si>
  <si>
    <t>Délka</t>
  </si>
  <si>
    <t>číslo</t>
  </si>
  <si>
    <t xml:space="preserve">Parcelní </t>
  </si>
  <si>
    <t>Název (označení)</t>
  </si>
  <si>
    <t>(km)</t>
  </si>
  <si>
    <t>Akátová</t>
  </si>
  <si>
    <t>Benická</t>
  </si>
  <si>
    <t>Habrová</t>
  </si>
  <si>
    <t>Jasanová</t>
  </si>
  <si>
    <t>K Dobřejovicům</t>
  </si>
  <si>
    <t>Kaštanová</t>
  </si>
  <si>
    <t>Ke Hřišti</t>
  </si>
  <si>
    <t>Krátká</t>
  </si>
  <si>
    <t>Křeslická</t>
  </si>
  <si>
    <t>Malá Ulička</t>
  </si>
  <si>
    <t>Velká Ulička</t>
  </si>
  <si>
    <t>Na Spojce</t>
  </si>
  <si>
    <t>Osiková</t>
  </si>
  <si>
    <t>Pitkovická</t>
  </si>
  <si>
    <t>Polní</t>
  </si>
  <si>
    <t>Pražská</t>
  </si>
  <si>
    <t>Průhonická</t>
  </si>
  <si>
    <t>Severní</t>
  </si>
  <si>
    <t>Slepá</t>
  </si>
  <si>
    <t>Šípková</t>
  </si>
  <si>
    <t>U Makra</t>
  </si>
  <si>
    <t>V Zahradách</t>
  </si>
  <si>
    <t>Východní</t>
  </si>
  <si>
    <t>Západní</t>
  </si>
  <si>
    <t>Zelená</t>
  </si>
  <si>
    <t>56/5</t>
  </si>
  <si>
    <t>12/3</t>
  </si>
  <si>
    <t>163/62</t>
  </si>
  <si>
    <t>v Okružní u pětidomí rovně západním směrem</t>
  </si>
  <si>
    <t>v Okružní u č. pop. 145 (Marečková) vpravo vých. směrem</t>
  </si>
  <si>
    <t>v Okružní u č. popis. 147 (Kinský) vlevo západním směrem</t>
  </si>
  <si>
    <t>v Okružní proti č. popis 251 vlevo západním směrem</t>
  </si>
  <si>
    <t>na západním konci Velké Uličky vpravo severním směrem</t>
  </si>
  <si>
    <t>v Jasanové druhá vpravo jižním směrem</t>
  </si>
  <si>
    <t xml:space="preserve">na konci Osikové vlevo severně a dále západně k Okružní </t>
  </si>
  <si>
    <t>Vačkářova</t>
  </si>
  <si>
    <t>Součkova</t>
  </si>
  <si>
    <t>z Habrové jižní odbočka vpravo východně a na konci jižně</t>
  </si>
  <si>
    <t>Sraté Rybníky</t>
  </si>
  <si>
    <t>"Nupacká spojka"</t>
  </si>
  <si>
    <t>Cyklostezka Křeslická</t>
  </si>
  <si>
    <t>1. odbočka vpravo ze sil. III. tř. 0312 (Říčanská) východně</t>
  </si>
  <si>
    <t>Poznámka</t>
  </si>
  <si>
    <t>včetně přilehlé zeleně a chodníků</t>
  </si>
  <si>
    <t xml:space="preserve">Obchodní - sever </t>
  </si>
  <si>
    <t xml:space="preserve">Obchodní - jih </t>
  </si>
  <si>
    <t xml:space="preserve">Okružní </t>
  </si>
  <si>
    <t>včetně přilehlé zeleně</t>
  </si>
  <si>
    <t>z Pitkovické (silnice III/ 0311) vpravo východně, severně ke křiž. s Osikovou, západně, severně ke křiž. S Habrovou a západně k Pitkovické</t>
  </si>
  <si>
    <t xml:space="preserve">od kruhové křižovatky se silnicí III/0311 ulicí Lipovou (u OC Hornbach) severně do křižovatky se silnicí III/0039 Průhonická </t>
  </si>
  <si>
    <t>silnice III/0311 od kruhové křižovatky u OC Hornbach severním směrem až k ulici Na Návsi</t>
  </si>
  <si>
    <t>od ulice Na Návsi (silnice III/0311) u kostela východně směrem k Benicům na konec obce (silnice III/0039)</t>
  </si>
  <si>
    <t>1. odbočka vlevo ze sil. III/0311 (Lipová) západně</t>
  </si>
  <si>
    <t>v Pitkovické (silnice III/0311) před dětským hřištěm vpravo východním směrem</t>
  </si>
  <si>
    <t>v Jasanové první vpravo jižním směrem až k ulici Benické (silnice III/0039)</t>
  </si>
  <si>
    <t>před školou z ulice Na Návsi (silnice III/0311) vlevo západním směrem</t>
  </si>
  <si>
    <t>spojnice silnic III/0311 a III/0312 (Lipová - Říčanská)</t>
  </si>
  <si>
    <t>silnice III/0311 od konce ulice Lipová severně až ke křižovatce s ulicí Průhonickou a Pitkovickou, jižní a východní strana návsi</t>
  </si>
  <si>
    <t>v Okružní v křižovatce s ulicí Staré Rybníky vpravo východním směrem</t>
  </si>
  <si>
    <t>včetně přilehlého chodníku</t>
  </si>
  <si>
    <t>od Průhonické (silnice III/039) vpravo severním směrem k ulici Křeslická</t>
  </si>
  <si>
    <t>na severním konci Pitkovické (silnice III/0311) poslední odbočka vlevo západním směrem</t>
  </si>
  <si>
    <t>ze severní větve Habrové jednosměrná odbočka vpravo jižním směrem do křižovatky s ulicemi Okružní a Osikovou</t>
  </si>
  <si>
    <t>z Malé Uličky vpravo severně k Průhonické (silnici III/0039)</t>
  </si>
  <si>
    <t>z ulice Obchodní na světelné křižovatce severovýchodně za OC Bauhaus</t>
  </si>
  <si>
    <t>z Habrové severní odbočka vpravo východním směrem</t>
  </si>
  <si>
    <t>od Benické vpravo jižním a západním směrem</t>
  </si>
  <si>
    <t>na jihozápadnním okraji návsi na křižovatce Lipové a Na Návsi vlevo západním směrem</t>
  </si>
  <si>
    <t>K Chotobuzi</t>
  </si>
  <si>
    <t>1,595</t>
  </si>
  <si>
    <t>od kruhové křižovatky dálničního sjezdu EXIT 8 se silnicí III/0311 severozápadním směrem ke křižovatce s ulicí Průhonická III/0039</t>
  </si>
  <si>
    <t>V Oblouku (pouze část ve vlastnictví obce)</t>
  </si>
  <si>
    <t>268/24, 268/27, 268/29, 268/51, 268/55, část 418</t>
  </si>
  <si>
    <t>silnice III/0312 od jihovýchodního počátku obce severovýchodně do ulice Na Návsi</t>
  </si>
  <si>
    <t xml:space="preserve">od kruhové křižovatky se silnicí III/0311 ulicí Lipovou (u OC Hornbach) severovýchodně do křižovatky se silnicí III/0312 </t>
  </si>
  <si>
    <t>268/89</t>
  </si>
  <si>
    <t>Nová nupacká cesta (pouze k hranici katastru Nupaky</t>
  </si>
  <si>
    <t>od křižovatky s "Nnupackou spojkou" jižním směrem ke hranici katastru obce Nupaky</t>
  </si>
  <si>
    <t>Dálniční sjezd EXIT 8 směr Praha (pouze pozemky ve vlastnictví obce)</t>
  </si>
  <si>
    <t>268/15, 268/24, 268/26,268/ 268/36, 268/91, 268/101</t>
  </si>
  <si>
    <t>sjezd od začátku výjezdu z D1 ke kruhové křižovatce se silnicemi III/0311 a III/0312 a nájezd od kruhové křižovatky  až k hranici D1</t>
  </si>
  <si>
    <t>322/24, 322/25, 322/26, 322/27, 322/28</t>
  </si>
  <si>
    <t>zelený pás podél připojovacího pruhu od nájezdové rampy na D1</t>
  </si>
  <si>
    <t>Dálniční sjezd EXIT 8 směr Brno (pouze pozemky ve vlastnictví obce)</t>
  </si>
  <si>
    <t>sjezd od začátku výjezdu z D1 ke kruhové křižovatce se silnicí III/0311 a ulicí K Chotobuzi a části této kruhové křižovatky</t>
  </si>
  <si>
    <t>283/16, 283/17, 283/18, 283/19, 283/21, 283/22, 283/23, 283/30, 283/31 a část 496/21</t>
  </si>
  <si>
    <t>283/2, 294, 295, 419, 420</t>
  </si>
  <si>
    <t>Část bezejmenné komunikace "U Tescomy"</t>
  </si>
  <si>
    <t>část bezejmenné komunikace mezi Nupaky a Dobřejovicemi za dálničním podjezdem u komerčních areálů Tescoma a Dale Nogare</t>
  </si>
  <si>
    <t>Polní cesta k  Remízu</t>
  </si>
  <si>
    <t>412/2</t>
  </si>
  <si>
    <t>zpevněná polní cesta  od silnice III/0312 východním směrem kolem Remízu ke křižovatce se stezkou pro pěší a cyklisty Nupaky-Benice</t>
  </si>
  <si>
    <t>Stezka pro pěší a cyklisty Nupaky - Benice</t>
  </si>
  <si>
    <t>200/2, 216/4, 252/8, 408, 409, 414</t>
  </si>
  <si>
    <t>nezpevněná zatravněná stezka pro pěší a cyklisty od hranice katastru Nupaky po silnici III/0039 Benice - Čestlice</t>
  </si>
  <si>
    <t xml:space="preserve">                 Veřejná prostranství obce Čestlice - ulice</t>
  </si>
  <si>
    <t>Veřejná prostranství obce Čestlice - nepojmenované plochy</t>
  </si>
  <si>
    <t>218/25</t>
  </si>
  <si>
    <t>394/1, 97/5, 105/1, 105/120, 105/187, 105/188, 113/1, 149, 151, 383</t>
  </si>
  <si>
    <t>stezka pro pěší a cyklisty s asfaltovým povrchem o šířce 3,3 m rovnoběžná s ulicí Říčanskou od ulice Ke Hřišti jihovýchodně k zpevněné polní cestě k Remízu</t>
  </si>
  <si>
    <t>stezka pro pěší a cyklisty s asfaltovým povrchem o šířce 3,0 m od severního konce ulice Křeslické severozápadně k silnici II. třídy 333M spojující Průhonice s Uhříněvsí</t>
  </si>
  <si>
    <t>444/1, 444/2</t>
  </si>
  <si>
    <t>Chodník Pitkovická</t>
  </si>
  <si>
    <t>chodník s šotolinovým povrchem o šířce cca 1,5m podél silnice III/0311 od severního konce obce severním směrem až k hranici katastru obce Čestlice</t>
  </si>
  <si>
    <t>145/14, 145/17</t>
  </si>
  <si>
    <t>103, 113/1, 393</t>
  </si>
  <si>
    <t>pěšina s šotolinovým povrchem o šířce cca 1,0 m od cyklostezky Křeslická západně mezi hřbitovem a OC Bauhaus k parkovišti OC Makro</t>
  </si>
  <si>
    <t>105/32, 105/53, 105/59, 105/190</t>
  </si>
  <si>
    <t>část silnice III/ 0039 od východního konce obce Průhonice do  křižovatky s Pitkovickou a Na Návsi (silnice III/0311) v Čestlicích</t>
  </si>
  <si>
    <t>chodník s povrchem ze zámkové dlažby o šířce cca 1,5m podél silnice III/0039 od ulice Polní západním směrem k autobusové zastávce PID</t>
  </si>
  <si>
    <t>chodník s povrchem ze zámkové dlažby o šířce cca 1,5m podél silnice III/0039 od ulice Pitkovické západním směrem k autobusové zastávce PID</t>
  </si>
  <si>
    <t>69/2, 380/12, 380/13, 380/33, 380/34, 380/65, 380,75</t>
  </si>
  <si>
    <t>74/6, 105/31, 105/184</t>
  </si>
  <si>
    <t>chodník s povrchem ze žulové dlažby o šířce cca 1,5m od ulice Polní východním směrem k lávce přes vodoteč a prostranství u obecního úřadu</t>
  </si>
  <si>
    <t>105/192</t>
  </si>
  <si>
    <t>pěšina s šotolivovým povrchem o šířce cca 1,5m od žulového chodníku z Polní k OÚ severním směrem k lávce přes vodoteč a zahradě mateřské školy</t>
  </si>
  <si>
    <t>72/1, 96/5, 542</t>
  </si>
  <si>
    <t>Cyklostezka Říčanská (na pronajatém pozemku)</t>
  </si>
  <si>
    <t>351/22, 351/28, 437/2</t>
  </si>
  <si>
    <t>nezpevněná polní cesta o šířse cca 3m od západního konce Velké uličky západním směrem k podjezdu pod ulicí Obchodní a pod dálnicí D1</t>
  </si>
  <si>
    <t>337/81, 436</t>
  </si>
  <si>
    <t>zpevněná šotolinová cyklostezka o šířse cca 2,5m od podjezdu pod dálnicí D1 západním směrem k ulici K Chotobuzi</t>
  </si>
  <si>
    <t>prostranství kolem obecního úřadu a tělocvičny včetně šotolinových pěšin, chodníků a parkovišť ze zámkové dlažby a živice</t>
  </si>
  <si>
    <t>pěšina s šotolinovým povrchem o šířce cca 1,0 m od ulice Polní severozápadně mezi hřbitovem a domem č.p. 233 k pěšině od Křeslické k parkovišti OC Makro</t>
  </si>
  <si>
    <t>pěšina s šotolinovým povrchem o šířce cca 2,0 m od Pitkovické (silnice III/0311) proti domu č.p. 67 západním směrem až k cyklostezce Křeslická</t>
  </si>
  <si>
    <t>včetně přilehlé zeleně,  chodníků a parkoviště</t>
  </si>
  <si>
    <t>73/3,73/4</t>
  </si>
  <si>
    <r>
      <t>zpevněná panelová plocha 223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v Průhonické ulici mazi domy č.p. 75 a 274</t>
    </r>
  </si>
  <si>
    <t>z Pitkovické (silnice III/ 0311) vlevo severozápadně ke hřbitovu včetně parkoviště na parcele č. 97/5</t>
  </si>
  <si>
    <t>Náves</t>
  </si>
  <si>
    <t>prostranství návsi včetně parkovišť, dětského hřiště, parkovišť u školy, restaurací, rybníka a před farou a veškerých ploch zeleně</t>
  </si>
  <si>
    <t>22/6, 59/1, 62/3, 435, 443/1, 443/4, 443/5, 443/12, 443/13, 466, 482, 544, 545, 550</t>
  </si>
  <si>
    <t>96/7 část a st. 63 část</t>
  </si>
  <si>
    <t>218/14, 219/5, 219/9, 219/16</t>
  </si>
  <si>
    <r>
      <t>parkovací plocha 215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s povrchem ze zámkové dlažby vlevo od Pitkovické ulice mezi domy č. p. 50 a č.p. 17</t>
    </r>
  </si>
  <si>
    <t>plocha fotbalového hřiště , tréningové plochy a pozemek kolem kabin a zázemí sportovců</t>
  </si>
  <si>
    <t>513, 520, 521, 546, 549</t>
  </si>
  <si>
    <t>zpevněná plocha s živičným povrchem a zčásti zámkovou dlažbou západním aměrem od ulice Na Návsi k pozemkům zázemí fotbalového hřiště</t>
  </si>
  <si>
    <t>97/3</t>
  </si>
  <si>
    <r>
      <t>plocha 290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s travnatým povrchem a venkovními herními prvky východně od ulice Pitkovické (III/0311) proti domu č.p. 51</t>
    </r>
  </si>
  <si>
    <t>171/34, 171/42</t>
  </si>
  <si>
    <t>od východního konce uliice U Makra severozápadně kolem areálu KIKA a pak západně do křižovatky s ulicí Pražská</t>
  </si>
  <si>
    <t>161/9 část, 161/1 část</t>
  </si>
  <si>
    <t>407/2, 443/2</t>
  </si>
  <si>
    <t>163/72 část, 163/117, 163/120, 163/121, 163/195</t>
  </si>
  <si>
    <t>163/94, 163/98, 163/127, 163/128</t>
  </si>
  <si>
    <t>73/2, 163/42, 163/52, 163/66, 163/172 část, 163/78, 163/119, 163/161, 163/184, 163/199, 163/200, 163/202, 163/203, 163/204, 163/205</t>
  </si>
  <si>
    <t>163/116</t>
  </si>
  <si>
    <t>163/89, 163/97</t>
  </si>
  <si>
    <t>153/23</t>
  </si>
  <si>
    <t>163/83</t>
  </si>
  <si>
    <t>171/16, 171/17</t>
  </si>
  <si>
    <t>163/115, 163/118, 163/131, 163/136, 163/196, 163/197</t>
  </si>
  <si>
    <t>45/6, 429/1, 429/2, 429/3, 429/4, 429/5, 434 část, 351/2</t>
  </si>
  <si>
    <t>218/13, 219/13</t>
  </si>
  <si>
    <t>44/13 část</t>
  </si>
  <si>
    <t>Říčanská (pouze část ve vlastnictví obce)</t>
  </si>
  <si>
    <t>97/5 část, 105/3, 105/31, 105/64, 105/81, 105/88, 105/90</t>
  </si>
  <si>
    <t>154/1 část, 394/1 část</t>
  </si>
  <si>
    <t>337/105, 337/106, 337/108, 337/109, 342/5, 342/14, 396/12, 396/13, 427 část, 496/2, 496/3, 496/5, 496/6, 496/7, 496/8, 496/9, 496/10, 496/15, 496/16, 496/20, 496/21, 496/25, 496/27 a v k.ú Průhonice 682/50, 682/51, 959/131 a 959/132</t>
  </si>
  <si>
    <t>371/3, 371/58 část, 442/1, 443/4 část</t>
  </si>
  <si>
    <t>380/3, 380/13 část, 380/34, 380/37, 380/43, 380/65 část, 380/66</t>
  </si>
  <si>
    <t>105/148, 105/166, 107/6</t>
  </si>
  <si>
    <t>Luční (pouze část ve vlastnictví obce)</t>
  </si>
  <si>
    <t>351/35, 351/36, 351/38, 351/40</t>
  </si>
  <si>
    <t>53/2, 55/2, 56/8, 437/2 část, 437/7</t>
  </si>
  <si>
    <t>105/57, 105/100, 105/121, 105/133</t>
  </si>
  <si>
    <t>Lipová (pouze část ve vlastnictví obce)</t>
  </si>
  <si>
    <t>322/47, 322/48, 322/49</t>
  </si>
  <si>
    <t>Na Návsi (pouze část ve vlastnictví obce)</t>
  </si>
  <si>
    <t>443/13</t>
  </si>
  <si>
    <t>silnice III/0311 od křižovatky s III/0039 ulicí Průhonickou u kostela severně na hranici katastru obce</t>
  </si>
  <si>
    <t>72/3, 145/16, 145/25, 153/34, 154/1 část, 160/17, 163/42, 403, 444/1, 444/2, 516</t>
  </si>
  <si>
    <t>105/21, 105/152, 105/170, 105/172, 105/193, 107/3, 107/6 část, 107/7, 475/3, 475/9, 475/10</t>
  </si>
  <si>
    <t>z ulice U Makra vlevo severozápadnín směrem až do křižovatky se silnicí II. třídy 333M, spojující Průhonice s Uhříněvsí</t>
  </si>
  <si>
    <t>105/18, 479, 481/2, 482</t>
  </si>
  <si>
    <t>pouze část z Obchodní proti VH1 vlevo jihozápadním směrem</t>
  </si>
  <si>
    <t xml:space="preserve">zatravněná parková plocha na konci ulice K Dobřejovicům za servisními středisky společností MAN a TERA </t>
  </si>
  <si>
    <t>80/2, 105/8, 105/12, 105/14, 105/27, 105/37, 105/44, 105/48, 105/50, 105/57 část, 105/58, 105/61, 105/62, 105/74, 105/119, 477/2, 477/3, 477/4  a v k.ú Průhonice 590/1, 590/2, 596/9, 597/6, 597/9</t>
  </si>
  <si>
    <t>od křižovatky silnice III/0039 Průhonická severním směrem ke kruhové křižovatce s ulicí Uhříněveská  (k.ú Průhonice) včetně cca 1/2 kruhové křižovatky</t>
  </si>
  <si>
    <t>322/9, 322/14, 322/31, 322/47, 322/49, 351/24, 351/27, 351/28, 351/29, 371/28, 371/29, 371/30, 371/31, 371/32, 371/34, 371/35, 371/56, 437/2 část</t>
  </si>
  <si>
    <t>Chodník Průhonická vpravo ve směru do Průhonic (pouze pozemky ve vlastnictví obce)</t>
  </si>
  <si>
    <t>Chodník z Polní k lávce a prostranství kolem OÚ</t>
  </si>
  <si>
    <t>Pěšina k lávce a k zahradě MŠ</t>
  </si>
  <si>
    <t>Prostranství kolem obecního úřadu a tělocvičny</t>
  </si>
  <si>
    <t>Polní cesta (cyklostezka) z Velké Uličky k podjezdu pod D1</t>
  </si>
  <si>
    <t>Cyklostezka za D1 k ulici K Chotobuzi</t>
  </si>
  <si>
    <t>Pěšina z Polní k Makru (pouze pozemky ve vlastnictví obce)</t>
  </si>
  <si>
    <t>Pěšina z Křeslické k Makru (pouze pozemky ve vlastnictví obce)</t>
  </si>
  <si>
    <t>Pěšina z Pitkovické ke Křeslické (na pronajatých pozemcích)</t>
  </si>
  <si>
    <t>Prostranství Průhonická (u Svobodů)</t>
  </si>
  <si>
    <t>Parkoviště u MŠ a zdravotního střediska</t>
  </si>
  <si>
    <t>Průchod ke hřišti z Říčanské</t>
  </si>
  <si>
    <t>Fotbalové hřiště se zázemím</t>
  </si>
  <si>
    <t>Park na konci ulice K Dobřejovicům</t>
  </si>
  <si>
    <t>Dětské hřiště Pitkovická</t>
  </si>
  <si>
    <t>Cyklostezka od ulice K Chotobuzi k Dobřejovicům</t>
  </si>
  <si>
    <t>427/2</t>
  </si>
  <si>
    <t>zpevněná šotolinová cyklostezka o šířce cca 2,0 m od ulice K Chotobuzi jihozápadním směrem k hranici katastru obce Čestlice s k.ú. Dobřejovice a Průhonice</t>
  </si>
  <si>
    <t>Chodník / cyklostezka kolem oplocení VH1 (pouze pozemky ve vlastnictví obce)</t>
  </si>
  <si>
    <t>477/8, 477/9, 477/10 a v k.ú Průhonice 590/1 část, 592/4 část, 594/3 část, 597/17 část</t>
  </si>
  <si>
    <t xml:space="preserve">chodník z části s povrchem ze zámkové dlažby o šířce 2,0 m a navazující chodník s šotolinovým povrchem o šířce cca 1,2 m podél severozápadního oploceni vodního hospodářství VH1 </t>
  </si>
  <si>
    <t>Pás zeleně u dendrologické zahrady v K.ú. Průhonice</t>
  </si>
  <si>
    <t>586/2 k.ú Průhonice</t>
  </si>
  <si>
    <t xml:space="preserve">pás zeleně o šířce 2m podél nájezdové rampy EXIT 6 směrem do Prahy, pod kterým je uložena část vodovodního přivaděče od Průhonic do Čestlic </t>
  </si>
  <si>
    <t>Chodník Průhonická vlevo ve směru do Průhonic (pouze pozemky ve vlastnictví obce)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</si>
</sst>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0" fillId="3" borderId="0" xfId="0" applyFill="1"/>
    <xf numFmtId="0" fontId="2" fillId="2" borderId="15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4" borderId="15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25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top" wrapText="1"/>
    </xf>
    <xf numFmtId="0" fontId="0" fillId="0" borderId="27" xfId="0" applyBorder="1" applyAlignment="1">
      <alignment horizontal="center"/>
    </xf>
    <xf numFmtId="0" fontId="2" fillId="2" borderId="27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164" fontId="2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0" fillId="3" borderId="28" xfId="0" applyFill="1" applyBorder="1" applyAlignment="1">
      <alignment vertical="top" wrapText="1"/>
    </xf>
    <xf numFmtId="0" fontId="2" fillId="0" borderId="30" xfId="0" applyFont="1" applyBorder="1" applyAlignment="1">
      <alignment vertical="center" wrapText="1"/>
    </xf>
    <xf numFmtId="0" fontId="2" fillId="2" borderId="3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11" xfId="0" applyNumberFormat="1" applyFont="1" applyFill="1" applyBorder="1" applyAlignment="1">
      <alignment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top"/>
    </xf>
    <xf numFmtId="0" fontId="2" fillId="5" borderId="24" xfId="0" applyFont="1" applyFill="1" applyBorder="1"/>
    <xf numFmtId="0" fontId="2" fillId="6" borderId="13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2" fillId="6" borderId="18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vertical="top"/>
    </xf>
    <xf numFmtId="0" fontId="2" fillId="6" borderId="24" xfId="0" applyFont="1" applyFill="1" applyBorder="1"/>
    <xf numFmtId="0" fontId="2" fillId="3" borderId="31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164" fontId="2" fillId="3" borderId="0" xfId="0" applyNumberFormat="1" applyFont="1" applyFill="1" applyAlignment="1">
      <alignment horizontal="center" vertical="center" wrapText="1"/>
    </xf>
    <xf numFmtId="0" fontId="0" fillId="3" borderId="32" xfId="0" applyFill="1" applyBorder="1" applyAlignment="1">
      <alignment vertical="top" wrapText="1"/>
    </xf>
    <xf numFmtId="0" fontId="2" fillId="3" borderId="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31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2" fillId="3" borderId="27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vertical="top" wrapText="1"/>
    </xf>
    <xf numFmtId="164" fontId="2" fillId="0" borderId="36" xfId="0" applyNumberFormat="1" applyFont="1" applyBorder="1" applyAlignment="1">
      <alignment horizontal="center" vertical="center"/>
    </xf>
    <xf numFmtId="0" fontId="2" fillId="3" borderId="36" xfId="0" applyFont="1" applyFill="1" applyBorder="1" applyAlignment="1">
      <alignment vertical="top" wrapText="1"/>
    </xf>
    <xf numFmtId="0" fontId="0" fillId="3" borderId="37" xfId="0" applyFill="1" applyBorder="1" applyAlignment="1">
      <alignment vertical="top" wrapText="1"/>
    </xf>
    <xf numFmtId="0" fontId="2" fillId="0" borderId="2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5" borderId="27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 vertical="top"/>
    </xf>
    <xf numFmtId="0" fontId="2" fillId="5" borderId="28" xfId="0" applyFont="1" applyFill="1" applyBorder="1"/>
    <xf numFmtId="0" fontId="2" fillId="0" borderId="35" xfId="0" applyFont="1" applyBorder="1" applyAlignment="1">
      <alignment vertical="center" wrapText="1"/>
    </xf>
    <xf numFmtId="0" fontId="2" fillId="6" borderId="21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wrapText="1"/>
    </xf>
    <xf numFmtId="0" fontId="2" fillId="5" borderId="38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opLeftCell="A10" workbookViewId="0">
      <selection activeCell="B22" sqref="B22"/>
    </sheetView>
  </sheetViews>
  <sheetFormatPr defaultRowHeight="15" x14ac:dyDescent="0.25"/>
  <cols>
    <col min="1" max="1" width="24" customWidth="1"/>
    <col min="2" max="2" width="38" customWidth="1"/>
    <col min="3" max="3" width="7.42578125" style="2" customWidth="1"/>
    <col min="4" max="4" width="53" customWidth="1"/>
    <col min="5" max="5" width="23.140625" customWidth="1"/>
  </cols>
  <sheetData>
    <row r="1" spans="1:17" ht="18" x14ac:dyDescent="0.25">
      <c r="A1" s="25"/>
      <c r="B1" s="25" t="s">
        <v>101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5.75" thickBot="1" x14ac:dyDescent="0.3"/>
    <row r="3" spans="1:17" ht="15" customHeight="1" x14ac:dyDescent="0.25">
      <c r="A3" s="107" t="s">
        <v>4</v>
      </c>
      <c r="B3" s="63" t="s">
        <v>3</v>
      </c>
      <c r="C3" s="64" t="s">
        <v>1</v>
      </c>
      <c r="D3" s="63" t="s">
        <v>0</v>
      </c>
      <c r="E3" s="65" t="s">
        <v>48</v>
      </c>
    </row>
    <row r="4" spans="1:17" ht="15.75" thickBot="1" x14ac:dyDescent="0.3">
      <c r="A4" s="108"/>
      <c r="B4" s="66" t="s">
        <v>2</v>
      </c>
      <c r="C4" s="67" t="s">
        <v>5</v>
      </c>
      <c r="D4" s="66"/>
      <c r="E4" s="68"/>
    </row>
    <row r="5" spans="1:17" ht="30.75" thickBot="1" x14ac:dyDescent="0.3">
      <c r="A5" s="15" t="s">
        <v>6</v>
      </c>
      <c r="B5" s="51" t="s">
        <v>148</v>
      </c>
      <c r="C5" s="80">
        <v>0.24</v>
      </c>
      <c r="D5" s="11" t="s">
        <v>39</v>
      </c>
      <c r="E5" s="85" t="s">
        <v>49</v>
      </c>
    </row>
    <row r="6" spans="1:17" ht="31.5" thickTop="1" thickBot="1" x14ac:dyDescent="0.3">
      <c r="A6" s="13" t="s">
        <v>7</v>
      </c>
      <c r="B6" s="52" t="s">
        <v>149</v>
      </c>
      <c r="C6" s="81">
        <v>0.17899999999999999</v>
      </c>
      <c r="D6" s="10" t="s">
        <v>57</v>
      </c>
      <c r="E6" s="86" t="s">
        <v>49</v>
      </c>
    </row>
    <row r="7" spans="1:17" ht="31.5" thickTop="1" thickBot="1" x14ac:dyDescent="0.3">
      <c r="A7" s="14" t="s">
        <v>8</v>
      </c>
      <c r="B7" s="52" t="s">
        <v>150</v>
      </c>
      <c r="C7" s="81">
        <v>0.36599999999999999</v>
      </c>
      <c r="D7" s="10" t="s">
        <v>40</v>
      </c>
      <c r="E7" s="86" t="s">
        <v>49</v>
      </c>
    </row>
    <row r="8" spans="1:17" ht="31.5" thickTop="1" thickBot="1" x14ac:dyDescent="0.3">
      <c r="A8" s="15" t="s">
        <v>9</v>
      </c>
      <c r="B8" s="51" t="s">
        <v>148</v>
      </c>
      <c r="C8" s="81">
        <v>0.23</v>
      </c>
      <c r="D8" s="10" t="s">
        <v>59</v>
      </c>
      <c r="E8" s="86" t="s">
        <v>49</v>
      </c>
    </row>
    <row r="9" spans="1:17" ht="31.5" thickTop="1" thickBot="1" x14ac:dyDescent="0.3">
      <c r="A9" s="15" t="s">
        <v>10</v>
      </c>
      <c r="B9" s="52" t="s">
        <v>159</v>
      </c>
      <c r="C9" s="81">
        <v>0.23499999999999999</v>
      </c>
      <c r="D9" s="10" t="s">
        <v>58</v>
      </c>
      <c r="E9" s="86" t="s">
        <v>49</v>
      </c>
    </row>
    <row r="10" spans="1:17" ht="31.5" thickTop="1" thickBot="1" x14ac:dyDescent="0.3">
      <c r="A10" s="15" t="s">
        <v>11</v>
      </c>
      <c r="B10" s="51" t="s">
        <v>148</v>
      </c>
      <c r="C10" s="80">
        <v>0.35799999999999998</v>
      </c>
      <c r="D10" s="11" t="s">
        <v>60</v>
      </c>
      <c r="E10" s="86" t="s">
        <v>49</v>
      </c>
    </row>
    <row r="11" spans="1:17" ht="31.5" thickTop="1" thickBot="1" x14ac:dyDescent="0.3">
      <c r="A11" s="15" t="s">
        <v>12</v>
      </c>
      <c r="B11" s="52" t="s">
        <v>160</v>
      </c>
      <c r="C11" s="81">
        <v>0.14199999999999999</v>
      </c>
      <c r="D11" s="10" t="s">
        <v>47</v>
      </c>
      <c r="E11" s="86" t="s">
        <v>49</v>
      </c>
    </row>
    <row r="12" spans="1:17" ht="91.5" thickTop="1" thickBot="1" x14ac:dyDescent="0.3">
      <c r="A12" s="15" t="s">
        <v>74</v>
      </c>
      <c r="B12" s="52" t="s">
        <v>165</v>
      </c>
      <c r="C12" s="82" t="s">
        <v>75</v>
      </c>
      <c r="D12" s="45" t="s">
        <v>76</v>
      </c>
      <c r="E12" s="86" t="s">
        <v>49</v>
      </c>
    </row>
    <row r="13" spans="1:17" ht="16.5" thickTop="1" thickBot="1" x14ac:dyDescent="0.3">
      <c r="A13" s="16" t="s">
        <v>13</v>
      </c>
      <c r="B13" s="51" t="s">
        <v>151</v>
      </c>
      <c r="C13" s="80">
        <v>9.2999999999999999E-2</v>
      </c>
      <c r="D13" s="12" t="s">
        <v>37</v>
      </c>
      <c r="E13" s="86"/>
    </row>
    <row r="14" spans="1:17" ht="31.5" thickTop="1" thickBot="1" x14ac:dyDescent="0.3">
      <c r="A14" s="19" t="s">
        <v>14</v>
      </c>
      <c r="B14" s="53" t="s">
        <v>164</v>
      </c>
      <c r="C14" s="83">
        <v>0.16600000000000001</v>
      </c>
      <c r="D14" s="12" t="s">
        <v>134</v>
      </c>
      <c r="E14" s="86" t="s">
        <v>131</v>
      </c>
    </row>
    <row r="15" spans="1:17" ht="31.5" thickTop="1" thickBot="1" x14ac:dyDescent="0.3">
      <c r="A15" s="17" t="s">
        <v>173</v>
      </c>
      <c r="B15" s="53" t="s">
        <v>174</v>
      </c>
      <c r="C15" s="83">
        <v>0.57999999999999996</v>
      </c>
      <c r="D15" s="44" t="s">
        <v>56</v>
      </c>
      <c r="E15" s="87" t="s">
        <v>49</v>
      </c>
    </row>
    <row r="16" spans="1:17" ht="36" customHeight="1" thickTop="1" thickBot="1" x14ac:dyDescent="0.3">
      <c r="A16" s="48" t="s">
        <v>169</v>
      </c>
      <c r="B16" s="51" t="s">
        <v>168</v>
      </c>
      <c r="C16" s="80">
        <v>0.438</v>
      </c>
      <c r="D16" s="12" t="s">
        <v>147</v>
      </c>
      <c r="E16" s="85" t="s">
        <v>49</v>
      </c>
    </row>
    <row r="17" spans="1:5" ht="31.5" thickTop="1" thickBot="1" x14ac:dyDescent="0.3">
      <c r="A17" s="15" t="s">
        <v>15</v>
      </c>
      <c r="B17" s="52" t="s">
        <v>166</v>
      </c>
      <c r="C17" s="81">
        <v>0.23400000000000001</v>
      </c>
      <c r="D17" s="8" t="s">
        <v>61</v>
      </c>
      <c r="E17" s="86" t="s">
        <v>49</v>
      </c>
    </row>
    <row r="18" spans="1:5" ht="45.75" customHeight="1" thickTop="1" thickBot="1" x14ac:dyDescent="0.3">
      <c r="A18" s="76" t="s">
        <v>175</v>
      </c>
      <c r="B18" s="69" t="s">
        <v>176</v>
      </c>
      <c r="C18" s="84">
        <v>0.4</v>
      </c>
      <c r="D18" s="44" t="s">
        <v>63</v>
      </c>
      <c r="E18" s="42" t="s">
        <v>49</v>
      </c>
    </row>
    <row r="19" spans="1:5" x14ac:dyDescent="0.25">
      <c r="A19" s="107" t="s">
        <v>4</v>
      </c>
      <c r="B19" s="63" t="s">
        <v>3</v>
      </c>
      <c r="C19" s="64" t="s">
        <v>1</v>
      </c>
      <c r="D19" s="63" t="s">
        <v>0</v>
      </c>
      <c r="E19" s="65" t="s">
        <v>48</v>
      </c>
    </row>
    <row r="20" spans="1:5" ht="15.75" thickBot="1" x14ac:dyDescent="0.3">
      <c r="A20" s="108"/>
      <c r="B20" s="66" t="s">
        <v>2</v>
      </c>
      <c r="C20" s="67" t="s">
        <v>5</v>
      </c>
      <c r="D20" s="66"/>
      <c r="E20" s="68"/>
    </row>
    <row r="21" spans="1:5" ht="15.75" thickBot="1" x14ac:dyDescent="0.3">
      <c r="A21" s="16" t="s">
        <v>17</v>
      </c>
      <c r="B21" s="70">
        <v>431</v>
      </c>
      <c r="C21" s="80">
        <v>0.10199999999999999</v>
      </c>
      <c r="D21" s="7" t="s">
        <v>62</v>
      </c>
      <c r="E21" s="85" t="s">
        <v>53</v>
      </c>
    </row>
    <row r="22" spans="1:5" ht="91.5" thickTop="1" thickBot="1" x14ac:dyDescent="0.3">
      <c r="A22" s="19" t="s">
        <v>50</v>
      </c>
      <c r="B22" s="52" t="s">
        <v>184</v>
      </c>
      <c r="C22" s="81">
        <v>0.84699999999999998</v>
      </c>
      <c r="D22" s="11" t="s">
        <v>185</v>
      </c>
      <c r="E22" s="86" t="s">
        <v>49</v>
      </c>
    </row>
    <row r="23" spans="1:5" ht="61.5" thickTop="1" thickBot="1" x14ac:dyDescent="0.3">
      <c r="A23" s="19" t="s">
        <v>51</v>
      </c>
      <c r="B23" s="52" t="s">
        <v>186</v>
      </c>
      <c r="C23" s="81">
        <v>0.98499999999999999</v>
      </c>
      <c r="D23" s="11" t="s">
        <v>55</v>
      </c>
      <c r="E23" s="86" t="s">
        <v>49</v>
      </c>
    </row>
    <row r="24" spans="1:5" ht="61.5" thickTop="1" thickBot="1" x14ac:dyDescent="0.3">
      <c r="A24" s="19" t="s">
        <v>52</v>
      </c>
      <c r="B24" s="52" t="s">
        <v>152</v>
      </c>
      <c r="C24" s="81">
        <v>0.75</v>
      </c>
      <c r="D24" s="11" t="s">
        <v>54</v>
      </c>
      <c r="E24" s="86" t="s">
        <v>49</v>
      </c>
    </row>
    <row r="25" spans="1:5" ht="31.5" thickTop="1" thickBot="1" x14ac:dyDescent="0.3">
      <c r="A25" s="14" t="s">
        <v>18</v>
      </c>
      <c r="B25" s="54" t="s">
        <v>153</v>
      </c>
      <c r="C25" s="88">
        <v>7.8E-2</v>
      </c>
      <c r="D25" s="9" t="s">
        <v>64</v>
      </c>
      <c r="E25" s="86" t="s">
        <v>65</v>
      </c>
    </row>
    <row r="26" spans="1:5" ht="31.5" thickTop="1" thickBot="1" x14ac:dyDescent="0.3">
      <c r="A26" s="15" t="s">
        <v>19</v>
      </c>
      <c r="B26" s="52" t="s">
        <v>178</v>
      </c>
      <c r="C26" s="81">
        <v>0.85299999999999998</v>
      </c>
      <c r="D26" s="12" t="s">
        <v>177</v>
      </c>
      <c r="E26" s="86" t="s">
        <v>49</v>
      </c>
    </row>
    <row r="27" spans="1:5" ht="31.5" thickTop="1" thickBot="1" x14ac:dyDescent="0.3">
      <c r="A27" s="15" t="s">
        <v>20</v>
      </c>
      <c r="B27" s="52" t="s">
        <v>163</v>
      </c>
      <c r="C27" s="81">
        <v>0.28999999999999998</v>
      </c>
      <c r="D27" s="10" t="s">
        <v>66</v>
      </c>
      <c r="E27" s="86" t="s">
        <v>49</v>
      </c>
    </row>
    <row r="28" spans="1:5" ht="46.5" thickTop="1" thickBot="1" x14ac:dyDescent="0.3">
      <c r="A28" s="19" t="s">
        <v>21</v>
      </c>
      <c r="B28" s="53" t="s">
        <v>179</v>
      </c>
      <c r="C28" s="83">
        <v>0.40200000000000002</v>
      </c>
      <c r="D28" s="12" t="s">
        <v>180</v>
      </c>
      <c r="E28" s="87" t="s">
        <v>49</v>
      </c>
    </row>
    <row r="29" spans="1:5" ht="46.5" thickTop="1" thickBot="1" x14ac:dyDescent="0.3">
      <c r="A29" s="17" t="s">
        <v>22</v>
      </c>
      <c r="B29" s="22"/>
      <c r="C29" s="49">
        <v>1.0109999999999999</v>
      </c>
      <c r="D29" s="22" t="s">
        <v>114</v>
      </c>
      <c r="E29" s="79"/>
    </row>
    <row r="30" spans="1:5" ht="31.5" thickTop="1" thickBot="1" x14ac:dyDescent="0.3">
      <c r="A30" s="17" t="s">
        <v>162</v>
      </c>
      <c r="B30" s="51" t="s">
        <v>161</v>
      </c>
      <c r="C30" s="80">
        <v>0.43</v>
      </c>
      <c r="D30" s="11" t="s">
        <v>79</v>
      </c>
      <c r="E30" s="86"/>
    </row>
    <row r="31" spans="1:5" ht="31.5" thickTop="1" thickBot="1" x14ac:dyDescent="0.3">
      <c r="A31" s="15" t="s">
        <v>23</v>
      </c>
      <c r="B31" s="54" t="s">
        <v>155</v>
      </c>
      <c r="C31" s="88">
        <v>7.8E-2</v>
      </c>
      <c r="D31" s="46" t="s">
        <v>67</v>
      </c>
      <c r="E31" s="86" t="s">
        <v>49</v>
      </c>
    </row>
    <row r="32" spans="1:5" ht="16.5" thickTop="1" thickBot="1" x14ac:dyDescent="0.3">
      <c r="A32" s="18" t="s">
        <v>24</v>
      </c>
      <c r="B32" s="53" t="s">
        <v>156</v>
      </c>
      <c r="C32" s="83">
        <v>0.11</v>
      </c>
      <c r="D32" s="12" t="s">
        <v>36</v>
      </c>
      <c r="E32" s="86"/>
    </row>
    <row r="33" spans="1:5" ht="31.5" thickTop="1" thickBot="1" x14ac:dyDescent="0.3">
      <c r="A33" s="77" t="s">
        <v>42</v>
      </c>
      <c r="B33" s="69" t="s">
        <v>157</v>
      </c>
      <c r="C33" s="84">
        <v>0.11700000000000001</v>
      </c>
      <c r="D33" s="78" t="s">
        <v>43</v>
      </c>
      <c r="E33" s="42" t="s">
        <v>49</v>
      </c>
    </row>
    <row r="34" spans="1:5" ht="8.25" customHeight="1" thickBot="1" x14ac:dyDescent="0.3">
      <c r="A34" s="75"/>
      <c r="B34" s="72"/>
      <c r="C34" s="73"/>
      <c r="D34" s="72"/>
      <c r="E34" s="74"/>
    </row>
    <row r="35" spans="1:5" x14ac:dyDescent="0.25">
      <c r="A35" s="107" t="s">
        <v>4</v>
      </c>
      <c r="B35" s="63" t="s">
        <v>3</v>
      </c>
      <c r="C35" s="64" t="s">
        <v>1</v>
      </c>
      <c r="D35" s="63" t="s">
        <v>0</v>
      </c>
      <c r="E35" s="65" t="s">
        <v>48</v>
      </c>
    </row>
    <row r="36" spans="1:5" ht="15.75" thickBot="1" x14ac:dyDescent="0.3">
      <c r="A36" s="108"/>
      <c r="B36" s="66" t="s">
        <v>2</v>
      </c>
      <c r="C36" s="67" t="s">
        <v>5</v>
      </c>
      <c r="D36" s="66"/>
      <c r="E36" s="68"/>
    </row>
    <row r="37" spans="1:5" ht="45.75" thickBot="1" x14ac:dyDescent="0.3">
      <c r="A37" s="16" t="s">
        <v>44</v>
      </c>
      <c r="B37" s="51" t="s">
        <v>158</v>
      </c>
      <c r="C37" s="89">
        <v>0.17699999999999999</v>
      </c>
      <c r="D37" s="47" t="s">
        <v>68</v>
      </c>
      <c r="E37" s="85" t="s">
        <v>53</v>
      </c>
    </row>
    <row r="38" spans="1:5" ht="31.5" thickTop="1" thickBot="1" x14ac:dyDescent="0.3">
      <c r="A38" s="19" t="s">
        <v>25</v>
      </c>
      <c r="B38" s="53" t="s">
        <v>167</v>
      </c>
      <c r="C38" s="83">
        <v>0.16600000000000001</v>
      </c>
      <c r="D38" s="12" t="s">
        <v>69</v>
      </c>
      <c r="E38" s="87" t="s">
        <v>53</v>
      </c>
    </row>
    <row r="39" spans="1:5" ht="31.5" thickTop="1" thickBot="1" x14ac:dyDescent="0.3">
      <c r="A39" s="15" t="s">
        <v>26</v>
      </c>
      <c r="B39" s="51" t="s">
        <v>172</v>
      </c>
      <c r="C39" s="80">
        <v>0.36499999999999999</v>
      </c>
      <c r="D39" s="11" t="s">
        <v>70</v>
      </c>
      <c r="E39" s="85" t="s">
        <v>49</v>
      </c>
    </row>
    <row r="40" spans="1:5" ht="31.5" thickTop="1" thickBot="1" x14ac:dyDescent="0.3">
      <c r="A40" s="19" t="s">
        <v>41</v>
      </c>
      <c r="B40" s="53" t="s">
        <v>146</v>
      </c>
      <c r="C40" s="83">
        <v>7.6999999999999999E-2</v>
      </c>
      <c r="D40" s="12" t="s">
        <v>71</v>
      </c>
      <c r="E40" s="86" t="s">
        <v>49</v>
      </c>
    </row>
    <row r="41" spans="1:5" ht="31.5" thickTop="1" thickBot="1" x14ac:dyDescent="0.3">
      <c r="A41" s="48" t="s">
        <v>77</v>
      </c>
      <c r="B41" s="51" t="s">
        <v>181</v>
      </c>
      <c r="C41" s="80">
        <v>0.14399999999999999</v>
      </c>
      <c r="D41" s="11" t="s">
        <v>182</v>
      </c>
      <c r="E41" s="86" t="s">
        <v>49</v>
      </c>
    </row>
    <row r="42" spans="1:5" ht="16.5" thickTop="1" thickBot="1" x14ac:dyDescent="0.3">
      <c r="A42" s="20" t="s">
        <v>27</v>
      </c>
      <c r="B42" s="55" t="s">
        <v>32</v>
      </c>
      <c r="C42" s="81">
        <v>0.14699999999999999</v>
      </c>
      <c r="D42" s="10" t="s">
        <v>72</v>
      </c>
      <c r="E42" s="86"/>
    </row>
    <row r="43" spans="1:5" ht="31.5" thickTop="1" thickBot="1" x14ac:dyDescent="0.3">
      <c r="A43" s="19" t="s">
        <v>16</v>
      </c>
      <c r="B43" s="55" t="s">
        <v>171</v>
      </c>
      <c r="C43" s="81">
        <v>0.18</v>
      </c>
      <c r="D43" s="10" t="s">
        <v>73</v>
      </c>
      <c r="E43" s="86" t="s">
        <v>53</v>
      </c>
    </row>
    <row r="44" spans="1:5" ht="16.5" thickTop="1" thickBot="1" x14ac:dyDescent="0.3">
      <c r="A44" s="21" t="s">
        <v>28</v>
      </c>
      <c r="B44" s="55" t="s">
        <v>154</v>
      </c>
      <c r="C44" s="81">
        <v>5.8000000000000003E-2</v>
      </c>
      <c r="D44" s="10" t="s">
        <v>35</v>
      </c>
      <c r="E44" s="86"/>
    </row>
    <row r="45" spans="1:5" ht="16.5" thickTop="1" thickBot="1" x14ac:dyDescent="0.3">
      <c r="A45" s="18" t="s">
        <v>29</v>
      </c>
      <c r="B45" s="56" t="s">
        <v>33</v>
      </c>
      <c r="C45" s="83">
        <v>0.11</v>
      </c>
      <c r="D45" s="12" t="s">
        <v>34</v>
      </c>
      <c r="E45" s="86"/>
    </row>
    <row r="46" spans="1:5" ht="16.5" thickTop="1" thickBot="1" x14ac:dyDescent="0.3">
      <c r="A46" s="43" t="s">
        <v>30</v>
      </c>
      <c r="B46" s="41" t="s">
        <v>31</v>
      </c>
      <c r="C46" s="90">
        <v>9.5000000000000001E-2</v>
      </c>
      <c r="D46" s="35" t="s">
        <v>38</v>
      </c>
      <c r="E46" s="42" t="s">
        <v>53</v>
      </c>
    </row>
    <row r="47" spans="1:5" x14ac:dyDescent="0.25">
      <c r="A47" s="3"/>
      <c r="B47" s="4"/>
      <c r="C47" s="5">
        <f>SUM(C5:C46)</f>
        <v>11.232999999999999</v>
      </c>
      <c r="D47" s="4"/>
      <c r="E47" s="6"/>
    </row>
    <row r="48" spans="1:5" x14ac:dyDescent="0.25">
      <c r="A48" s="3"/>
      <c r="B48" s="4"/>
      <c r="C48" s="5"/>
      <c r="D48" s="4"/>
      <c r="E48" s="6"/>
    </row>
  </sheetData>
  <mergeCells count="3">
    <mergeCell ref="A3:A4"/>
    <mergeCell ref="A19:A20"/>
    <mergeCell ref="A35:A36"/>
  </mergeCells>
  <phoneticPr fontId="4" type="noConversion"/>
  <pageMargins left="0.70866141732283472" right="0.70866141732283472" top="0.78740157480314965" bottom="0.59055118110236227" header="0.31496062992125984" footer="0.31496062992125984"/>
  <pageSetup paperSize="9" scale="89" fitToHeight="0" orientation="landscape" r:id="rId1"/>
  <headerFooter>
    <oddHeader>&amp;A&amp;Rstránka &amp;P</oddHeader>
    <oddFooter>&amp;LPříloha Obecně závazné vyhlášky obce Čestlice č. 1/2019 o místním poplatku za užívání veřejného prostranství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tabSelected="1" topLeftCell="A9" workbookViewId="0">
      <selection activeCell="A21" sqref="A21"/>
    </sheetView>
  </sheetViews>
  <sheetFormatPr defaultRowHeight="15" x14ac:dyDescent="0.25"/>
  <cols>
    <col min="1" max="1" width="26" customWidth="1"/>
    <col min="2" max="2" width="28.140625" customWidth="1"/>
    <col min="3" max="3" width="6.7109375" style="2" customWidth="1"/>
    <col min="4" max="4" width="53.5703125" customWidth="1"/>
    <col min="5" max="5" width="19" customWidth="1"/>
  </cols>
  <sheetData>
    <row r="1" spans="1:5" ht="15" customHeight="1" x14ac:dyDescent="0.25">
      <c r="A1" s="3"/>
      <c r="B1" s="25" t="s">
        <v>102</v>
      </c>
      <c r="C1" s="5"/>
      <c r="D1" s="4"/>
      <c r="E1" s="6"/>
    </row>
    <row r="2" spans="1:5" ht="15.75" thickBot="1" x14ac:dyDescent="0.3">
      <c r="A2" s="3"/>
      <c r="B2" s="4"/>
      <c r="C2" s="5"/>
      <c r="D2" s="4"/>
      <c r="E2" s="6"/>
    </row>
    <row r="3" spans="1:5" x14ac:dyDescent="0.25">
      <c r="A3" s="109" t="s">
        <v>4</v>
      </c>
      <c r="B3" s="101" t="s">
        <v>3</v>
      </c>
      <c r="C3" s="101" t="s">
        <v>1</v>
      </c>
      <c r="D3" s="101" t="s">
        <v>0</v>
      </c>
      <c r="E3" s="102" t="s">
        <v>48</v>
      </c>
    </row>
    <row r="4" spans="1:5" ht="15.75" thickBot="1" x14ac:dyDescent="0.3">
      <c r="A4" s="110"/>
      <c r="B4" s="103" t="s">
        <v>2</v>
      </c>
      <c r="C4" s="104" t="s">
        <v>5</v>
      </c>
      <c r="D4" s="103"/>
      <c r="E4" s="105"/>
    </row>
    <row r="5" spans="1:5" ht="48" customHeight="1" x14ac:dyDescent="0.25">
      <c r="A5" s="106" t="s">
        <v>135</v>
      </c>
      <c r="B5" s="93" t="s">
        <v>137</v>
      </c>
      <c r="C5" s="100"/>
      <c r="D5" s="95" t="s">
        <v>136</v>
      </c>
      <c r="E5" s="96"/>
    </row>
    <row r="6" spans="1:5" ht="33.75" customHeight="1" x14ac:dyDescent="0.25">
      <c r="A6" s="38" t="s">
        <v>45</v>
      </c>
      <c r="B6" s="23" t="s">
        <v>78</v>
      </c>
      <c r="C6" s="26">
        <v>0.36599999999999999</v>
      </c>
      <c r="D6" s="27" t="s">
        <v>80</v>
      </c>
      <c r="E6" s="40" t="s">
        <v>53</v>
      </c>
    </row>
    <row r="7" spans="1:5" ht="30" x14ac:dyDescent="0.25">
      <c r="A7" s="39" t="s">
        <v>82</v>
      </c>
      <c r="B7" s="23" t="s">
        <v>81</v>
      </c>
      <c r="C7" s="26">
        <v>0.27600000000000002</v>
      </c>
      <c r="D7" s="27" t="s">
        <v>83</v>
      </c>
      <c r="E7" s="40"/>
    </row>
    <row r="8" spans="1:5" ht="45" x14ac:dyDescent="0.25">
      <c r="A8" s="30" t="s">
        <v>84</v>
      </c>
      <c r="B8" s="23" t="s">
        <v>85</v>
      </c>
      <c r="C8" s="26">
        <v>0.48299999999999998</v>
      </c>
      <c r="D8" s="27" t="s">
        <v>86</v>
      </c>
      <c r="E8" s="40" t="s">
        <v>53</v>
      </c>
    </row>
    <row r="9" spans="1:5" ht="45" x14ac:dyDescent="0.25">
      <c r="A9" s="30" t="s">
        <v>84</v>
      </c>
      <c r="B9" s="23" t="s">
        <v>87</v>
      </c>
      <c r="C9" s="26">
        <v>0.11600000000000001</v>
      </c>
      <c r="D9" s="27" t="s">
        <v>88</v>
      </c>
      <c r="E9" s="40"/>
    </row>
    <row r="10" spans="1:5" ht="48" customHeight="1" x14ac:dyDescent="0.25">
      <c r="A10" s="39" t="s">
        <v>89</v>
      </c>
      <c r="B10" s="23" t="s">
        <v>91</v>
      </c>
      <c r="C10" s="26">
        <v>0.21</v>
      </c>
      <c r="D10" s="27" t="s">
        <v>90</v>
      </c>
      <c r="E10" s="40" t="s">
        <v>53</v>
      </c>
    </row>
    <row r="11" spans="1:5" ht="45" x14ac:dyDescent="0.25">
      <c r="A11" s="30" t="s">
        <v>93</v>
      </c>
      <c r="B11" s="23" t="s">
        <v>92</v>
      </c>
      <c r="C11" s="26">
        <v>0.38300000000000001</v>
      </c>
      <c r="D11" s="27" t="s">
        <v>94</v>
      </c>
      <c r="E11" s="40" t="s">
        <v>53</v>
      </c>
    </row>
    <row r="12" spans="1:5" ht="45" x14ac:dyDescent="0.25">
      <c r="A12" s="30" t="s">
        <v>95</v>
      </c>
      <c r="B12" s="23" t="s">
        <v>96</v>
      </c>
      <c r="C12" s="26">
        <v>0.91800000000000004</v>
      </c>
      <c r="D12" s="27" t="s">
        <v>97</v>
      </c>
      <c r="E12" s="40" t="s">
        <v>53</v>
      </c>
    </row>
    <row r="13" spans="1:5" ht="36" customHeight="1" x14ac:dyDescent="0.25">
      <c r="A13" s="39" t="s">
        <v>98</v>
      </c>
      <c r="B13" s="23" t="s">
        <v>99</v>
      </c>
      <c r="C13" s="26">
        <v>1.04</v>
      </c>
      <c r="D13" s="27" t="s">
        <v>100</v>
      </c>
      <c r="E13" s="40" t="s">
        <v>53</v>
      </c>
    </row>
    <row r="14" spans="1:5" ht="45" x14ac:dyDescent="0.25">
      <c r="A14" s="31" t="s">
        <v>123</v>
      </c>
      <c r="B14" s="23" t="s">
        <v>103</v>
      </c>
      <c r="C14" s="26">
        <v>0.35099999999999998</v>
      </c>
      <c r="D14" s="27" t="s">
        <v>105</v>
      </c>
      <c r="E14" s="40"/>
    </row>
    <row r="15" spans="1:5" ht="45.75" thickBot="1" x14ac:dyDescent="0.3">
      <c r="A15" s="32" t="s">
        <v>46</v>
      </c>
      <c r="B15" s="33" t="s">
        <v>104</v>
      </c>
      <c r="C15" s="37">
        <v>0.71799999999999997</v>
      </c>
      <c r="D15" s="41" t="s">
        <v>106</v>
      </c>
      <c r="E15" s="42" t="s">
        <v>53</v>
      </c>
    </row>
    <row r="16" spans="1:5" x14ac:dyDescent="0.25">
      <c r="A16" s="109" t="s">
        <v>4</v>
      </c>
      <c r="B16" s="101" t="s">
        <v>3</v>
      </c>
      <c r="C16" s="101" t="s">
        <v>1</v>
      </c>
      <c r="D16" s="101" t="s">
        <v>0</v>
      </c>
      <c r="E16" s="102" t="s">
        <v>48</v>
      </c>
    </row>
    <row r="17" spans="1:5" ht="15.75" thickBot="1" x14ac:dyDescent="0.3">
      <c r="A17" s="110"/>
      <c r="B17" s="103" t="s">
        <v>2</v>
      </c>
      <c r="C17" s="104" t="s">
        <v>5</v>
      </c>
      <c r="D17" s="103"/>
      <c r="E17" s="105"/>
    </row>
    <row r="18" spans="1:5" ht="45" x14ac:dyDescent="0.25">
      <c r="A18" s="106" t="s">
        <v>108</v>
      </c>
      <c r="B18" s="93" t="s">
        <v>107</v>
      </c>
      <c r="C18" s="94">
        <v>0.22500000000000001</v>
      </c>
      <c r="D18" s="95" t="s">
        <v>109</v>
      </c>
      <c r="E18" s="96" t="s">
        <v>53</v>
      </c>
    </row>
    <row r="19" spans="1:5" ht="62.25" customHeight="1" x14ac:dyDescent="0.25">
      <c r="A19" s="36" t="s">
        <v>187</v>
      </c>
      <c r="B19" s="23" t="s">
        <v>113</v>
      </c>
      <c r="C19" s="26">
        <v>8.4000000000000005E-2</v>
      </c>
      <c r="D19" s="27" t="s">
        <v>115</v>
      </c>
      <c r="E19" s="40" t="s">
        <v>53</v>
      </c>
    </row>
    <row r="20" spans="1:5" ht="60" x14ac:dyDescent="0.25">
      <c r="A20" s="31" t="s">
        <v>211</v>
      </c>
      <c r="B20" s="23" t="s">
        <v>117</v>
      </c>
      <c r="C20" s="26">
        <v>0.22500000000000001</v>
      </c>
      <c r="D20" s="27" t="s">
        <v>116</v>
      </c>
      <c r="E20" s="40" t="s">
        <v>53</v>
      </c>
    </row>
    <row r="21" spans="1:5" ht="60" x14ac:dyDescent="0.25">
      <c r="A21" s="31" t="s">
        <v>205</v>
      </c>
      <c r="B21" s="27" t="s">
        <v>206</v>
      </c>
      <c r="C21" s="92">
        <v>0.14499999999999999</v>
      </c>
      <c r="D21" s="27" t="s">
        <v>207</v>
      </c>
      <c r="E21" s="40" t="s">
        <v>53</v>
      </c>
    </row>
    <row r="22" spans="1:5" ht="45" x14ac:dyDescent="0.25">
      <c r="A22" s="29" t="s">
        <v>188</v>
      </c>
      <c r="B22" s="23" t="s">
        <v>118</v>
      </c>
      <c r="C22" s="26">
        <v>2.7E-2</v>
      </c>
      <c r="D22" s="27" t="s">
        <v>119</v>
      </c>
      <c r="E22" s="40" t="s">
        <v>53</v>
      </c>
    </row>
    <row r="23" spans="1:5" ht="45" x14ac:dyDescent="0.25">
      <c r="A23" s="29" t="s">
        <v>189</v>
      </c>
      <c r="B23" s="23" t="s">
        <v>120</v>
      </c>
      <c r="C23" s="26">
        <v>0.03</v>
      </c>
      <c r="D23" s="27" t="s">
        <v>121</v>
      </c>
      <c r="E23" s="40" t="s">
        <v>53</v>
      </c>
    </row>
    <row r="24" spans="1:5" ht="45" x14ac:dyDescent="0.25">
      <c r="A24" s="91" t="s">
        <v>190</v>
      </c>
      <c r="B24" s="23" t="s">
        <v>122</v>
      </c>
      <c r="C24" s="24"/>
      <c r="D24" s="27" t="s">
        <v>128</v>
      </c>
      <c r="E24" s="40" t="s">
        <v>53</v>
      </c>
    </row>
    <row r="25" spans="1:5" ht="45" x14ac:dyDescent="0.25">
      <c r="A25" s="39" t="s">
        <v>191</v>
      </c>
      <c r="B25" s="23" t="s">
        <v>124</v>
      </c>
      <c r="C25" s="24">
        <v>0.33500000000000002</v>
      </c>
      <c r="D25" s="27" t="s">
        <v>125</v>
      </c>
      <c r="E25" s="40" t="s">
        <v>53</v>
      </c>
    </row>
    <row r="26" spans="1:5" ht="45" x14ac:dyDescent="0.25">
      <c r="A26" s="30" t="s">
        <v>192</v>
      </c>
      <c r="B26" s="23" t="s">
        <v>126</v>
      </c>
      <c r="C26" s="24">
        <v>0.30599999999999999</v>
      </c>
      <c r="D26" s="27" t="s">
        <v>127</v>
      </c>
      <c r="E26" s="40" t="s">
        <v>53</v>
      </c>
    </row>
    <row r="27" spans="1:5" ht="45.75" thickBot="1" x14ac:dyDescent="0.3">
      <c r="A27" s="32" t="s">
        <v>202</v>
      </c>
      <c r="B27" s="33" t="s">
        <v>203</v>
      </c>
      <c r="C27" s="97">
        <v>0.183</v>
      </c>
      <c r="D27" s="41" t="s">
        <v>204</v>
      </c>
      <c r="E27" s="42"/>
    </row>
    <row r="28" spans="1:5" x14ac:dyDescent="0.25">
      <c r="A28" s="111" t="s">
        <v>4</v>
      </c>
      <c r="B28" s="57" t="s">
        <v>3</v>
      </c>
      <c r="C28" s="58" t="s">
        <v>1</v>
      </c>
      <c r="D28" s="57" t="s">
        <v>0</v>
      </c>
      <c r="E28" s="59" t="s">
        <v>48</v>
      </c>
    </row>
    <row r="29" spans="1:5" ht="15.75" thickBot="1" x14ac:dyDescent="0.3">
      <c r="A29" s="112"/>
      <c r="B29" s="60" t="s">
        <v>2</v>
      </c>
      <c r="C29" s="61" t="s">
        <v>5</v>
      </c>
      <c r="D29" s="60"/>
      <c r="E29" s="62"/>
    </row>
    <row r="30" spans="1:5" ht="45" x14ac:dyDescent="0.25">
      <c r="A30" s="98" t="s">
        <v>193</v>
      </c>
      <c r="B30" s="99">
        <v>103</v>
      </c>
      <c r="C30" s="100">
        <v>4.4999999999999998E-2</v>
      </c>
      <c r="D30" s="95" t="s">
        <v>129</v>
      </c>
      <c r="E30" s="96" t="s">
        <v>53</v>
      </c>
    </row>
    <row r="31" spans="1:5" ht="45" x14ac:dyDescent="0.25">
      <c r="A31" s="30" t="s">
        <v>194</v>
      </c>
      <c r="B31" s="23" t="s">
        <v>111</v>
      </c>
      <c r="C31" s="24">
        <v>0.24099999999999999</v>
      </c>
      <c r="D31" s="27" t="s">
        <v>112</v>
      </c>
      <c r="E31" s="40" t="s">
        <v>53</v>
      </c>
    </row>
    <row r="32" spans="1:5" ht="45" x14ac:dyDescent="0.25">
      <c r="A32" s="31" t="s">
        <v>195</v>
      </c>
      <c r="B32" s="23" t="s">
        <v>110</v>
      </c>
      <c r="C32" s="26">
        <v>0.13</v>
      </c>
      <c r="D32" s="27" t="s">
        <v>130</v>
      </c>
      <c r="E32" s="40"/>
    </row>
    <row r="33" spans="1:5" ht="45" x14ac:dyDescent="0.25">
      <c r="A33" s="29" t="s">
        <v>208</v>
      </c>
      <c r="B33" s="23" t="s">
        <v>209</v>
      </c>
      <c r="C33" s="26">
        <v>0.28399999999999997</v>
      </c>
      <c r="D33" s="27" t="s">
        <v>210</v>
      </c>
      <c r="E33" s="40"/>
    </row>
    <row r="34" spans="1:5" ht="32.25" x14ac:dyDescent="0.25">
      <c r="A34" s="39" t="s">
        <v>196</v>
      </c>
      <c r="B34" s="23" t="s">
        <v>132</v>
      </c>
      <c r="C34" s="24"/>
      <c r="D34" s="27" t="s">
        <v>133</v>
      </c>
      <c r="E34" s="40"/>
    </row>
    <row r="35" spans="1:5" ht="32.25" x14ac:dyDescent="0.25">
      <c r="A35" s="39" t="s">
        <v>197</v>
      </c>
      <c r="B35" s="23" t="s">
        <v>138</v>
      </c>
      <c r="C35" s="24"/>
      <c r="D35" s="27" t="s">
        <v>140</v>
      </c>
      <c r="E35" s="40"/>
    </row>
    <row r="36" spans="1:5" ht="45" x14ac:dyDescent="0.25">
      <c r="A36" s="30" t="s">
        <v>198</v>
      </c>
      <c r="B36" s="23" t="s">
        <v>142</v>
      </c>
      <c r="C36" s="1"/>
      <c r="D36" s="27" t="s">
        <v>143</v>
      </c>
      <c r="E36" s="40"/>
    </row>
    <row r="37" spans="1:5" ht="30" x14ac:dyDescent="0.25">
      <c r="A37" s="30" t="s">
        <v>199</v>
      </c>
      <c r="B37" s="23" t="s">
        <v>139</v>
      </c>
      <c r="C37" s="1"/>
      <c r="D37" s="27" t="s">
        <v>141</v>
      </c>
      <c r="E37" s="40"/>
    </row>
    <row r="38" spans="1:5" ht="30" x14ac:dyDescent="0.25">
      <c r="A38" s="71" t="s">
        <v>200</v>
      </c>
      <c r="B38" s="23" t="s">
        <v>170</v>
      </c>
      <c r="C38" s="1"/>
      <c r="D38" s="23" t="s">
        <v>183</v>
      </c>
      <c r="E38" s="50"/>
    </row>
    <row r="39" spans="1:5" ht="48" thickBot="1" x14ac:dyDescent="0.3">
      <c r="A39" s="32" t="s">
        <v>201</v>
      </c>
      <c r="B39" s="33" t="s">
        <v>144</v>
      </c>
      <c r="C39" s="34"/>
      <c r="D39" s="41" t="s">
        <v>145</v>
      </c>
      <c r="E39" s="42"/>
    </row>
    <row r="40" spans="1:5" x14ac:dyDescent="0.25">
      <c r="C40" s="28">
        <f>SUM(C5:C39)</f>
        <v>7.1209999999999987</v>
      </c>
    </row>
  </sheetData>
  <mergeCells count="3">
    <mergeCell ref="A3:A4"/>
    <mergeCell ref="A16:A17"/>
    <mergeCell ref="A28:A29"/>
  </mergeCells>
  <phoneticPr fontId="4" type="noConversion"/>
  <pageMargins left="0.9055118110236221" right="0.70866141732283472" top="0.78740157480314965" bottom="0.59055118110236227" header="0.31496062992125984" footer="0.31496062992125984"/>
  <pageSetup paperSize="9" scale="96" fitToHeight="0" orientation="landscape" r:id="rId1"/>
  <headerFooter>
    <oddHeader>&amp;A&amp;Rstránka &amp;P</oddHeader>
    <oddFooter>&amp;LPříloha Obecně závazné vyhlášky obce Čestlice č. 1/2019 o místním poplatku za užívání veřejného prostranství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Veřejná prostranství - ulice</vt:lpstr>
      <vt:lpstr>Veřej. prostr. - bezejmenná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</dc:creator>
  <cp:lastModifiedBy>Jana Zemanová</cp:lastModifiedBy>
  <cp:lastPrinted>2021-01-13T13:38:35Z</cp:lastPrinted>
  <dcterms:created xsi:type="dcterms:W3CDTF">2015-03-03T13:05:01Z</dcterms:created>
  <dcterms:modified xsi:type="dcterms:W3CDTF">2023-12-06T13:37:06Z</dcterms:modified>
</cp:coreProperties>
</file>