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<sst xmlns="http://schemas.openxmlformats.org/spreadsheetml/2006/main" count="185" uniqueCount="94">
  <si>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</si>
  <si>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</si>
  <si>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</si>
  <si>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</si>
  <si>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</si>
  <si>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</si>
  <si>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</si>
  <si>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</si>
  <si>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</si>
  <si>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</si>
  <si>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</si>
  <si>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</si>
  <si>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</si>
  <si>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</si>
  <si>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</si>
  <si>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</si>
  <si>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</si>
  <si>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</si>
  <si>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</si>
  <si>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</si>
  <si>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</si>
  <si>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</si>
  <si>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</si>
  <si>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Drahanovice</t>
  </si>
  <si>
    <t>00298841</t>
  </si>
  <si>
    <t>ba4bemj</t>
  </si>
  <si>
    <t>Olomoucký kraj</t>
  </si>
  <si>
    <t>4/2025</t>
  </si>
  <si>
    <t>Obecně závazná vyhláška</t>
  </si>
  <si>
    <t>Obecně závazná vyhláška obce Drahanovice o stanovení obecního systému odpadového hospodářství</t>
  </si>
  <si>
    <t>2026-01-01</t>
  </si>
  <si>
    <t>Běžný</t>
  </si>
  <si>
    <t>systém odpadového hospodářství</t>
  </si>
  <si>
    <t>zákon č. 541/2020 Sb., o odpadech - § 59 odst. 4</t>
  </si>
  <si>
    <t>1619701533</t>
  </si>
  <si>
    <t>3/2025</t>
  </si>
  <si>
    <t>Obecně závazná vyhláška obce Drahanovice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</si>
  <si>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</si>
  <si>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</si>
  <si>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4/2024: O místním poplatku za obecní systém odpadového hospodářství</t>
  </si>
  <si>
    <t>1619689912</t>
  </si>
  <si>
    <t>2/2025</t>
  </si>
  <si>
    <t>Obecně závazná vyhláška obce Drahanovice o nočním klidu</t>
  </si>
  <si>
    <t>2025-12-26</t>
  </si>
  <si>
    <t>noční klid</t>
  </si>
  <si>
    <t>zákon č. 251/2016 Sb., o některých přestupcích - § 5 odst. 7</t>
  </si>
  <si>
    <t>1/2025: Obecně závazná vyhláška obce Drahanovice o nočním klidu</t>
  </si>
  <si>
    <t>1619680744</t>
  </si>
  <si>
    <t>1/2025</t>
  </si>
  <si>
    <t>2025-03-01</t>
  </si>
  <si>
    <t>2/2024: O nočním klidu</t>
  </si>
  <si>
    <t>2/2025: Obecně závazná vyhláška obce Drahanovice o nočním klidu; 2/2025: Obecně závazná vyhláška obce Drahanovice o nočním klidu</t>
  </si>
  <si>
    <t>1480068686</t>
  </si>
  <si>
    <t>4/2024</t>
  </si>
  <si>
    <t>O místním poplatku za obecní systém odpadového hospodářství</t>
  </si>
  <si>
    <t>2025-01-01</t>
  </si>
  <si>
    <t>3/2023: o místním poplatku za obecní systém odpadového hospodářství</t>
  </si>
  <si>
    <t>3/2025: Obecně závazná vyhláška obce Drahanovice o místním poplatku za obecní systém odpadového hospodářství; 3/2025: Obecně závazná vyhláška obce Drahanovice o místním poplatku za obecní systém odpadového hospodářství</t>
  </si>
  <si>
    <t>1451358377</t>
  </si>
  <si>
    <t>3/2024</t>
  </si>
  <si>
    <t>Pravidla pro pohyb psů na veřejném prostranství v obci Drahanovice</t>
  </si>
  <si>
    <t>2024-12-26</t>
  </si>
  <si>
    <t>pohyb psů; veřejný pořádek - jiné</t>
  </si>
  <si>
    <t>zákon č. 246/1992 Sb., na ochranu zvířat proti týrání - § 24 odst. 2; zákon č. 128/2000 Sb., o obcích - § 10 písm. c) - jiné</t>
  </si>
  <si>
    <t>1451355929</t>
  </si>
  <si>
    <t>2/2024</t>
  </si>
  <si>
    <t>O nočním klidu</t>
  </si>
  <si>
    <t>2024-03-14</t>
  </si>
  <si>
    <t>1/2025: Obecně závazná vyhláška obce Drahanovice o nočním klidu; 1/2025: Obecně závazná vyhláška obce Drahanovice o nočním klidu</t>
  </si>
  <si>
    <t>1322101381</t>
  </si>
  <si>
    <t>1/2024</t>
  </si>
  <si>
    <t>o místním poplatku za užívání veřejného prostranství</t>
  </si>
  <si>
    <t>2024-02-13</t>
  </si>
  <si>
    <t>místní poplatek za užívání veřejného prostranství</t>
  </si>
  <si>
    <t>zákon č. 565/1990 Sb., o místních poplatcích - § 14 - za užívání veřejného prostranství</t>
  </si>
  <si>
    <t>1307297692</t>
  </si>
  <si>
    <t>4/2023</t>
  </si>
  <si>
    <t>kterou se zrušuje obecně závazná vyhláška č. 3/2019 o místním poplatku ze vstupného</t>
  </si>
  <si>
    <t>2024-01-01</t>
  </si>
  <si>
    <t>zrušovací</t>
  </si>
  <si>
    <t>ústavní zákon č. 1/1993 Sb., Ústava České republiky - čl. 104 odst. 3 - zrušovací OZV</t>
  </si>
  <si>
    <t>1286313052</t>
  </si>
  <si>
    <t>3/2023</t>
  </si>
  <si>
    <t>o místním poplatku za obecní systém odpadového hospodářství</t>
  </si>
  <si>
    <t>1286309618</t>
  </si>
  <si>
    <t>2/2023</t>
  </si>
  <si>
    <t>VÝMAZ</t>
  </si>
  <si>
    <t>-</t>
  </si>
  <si>
    <t>1286308096</t>
  </si>
  <si>
    <t>1/2023</t>
  </si>
  <si>
    <t>o místním poplatku ze psů</t>
  </si>
  <si>
    <t>místní poplatek ze psů</t>
  </si>
  <si>
    <t>zákon č. 565/1990 Sb., o místních poplatcích - § 14 - ze psů</t>
  </si>
  <si>
    <t>1286306459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</si>
</sst>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8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3.7109375" customWidth="1"/>
    <col min="16" max="16" width="69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46001</v>
      </c>
      <c r="I2" s="1">
        <v>46002.52781213075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HYPERLINK("https://sbirkapp.gov.cz/detail/SPPNZ3VBDHAX2K4Y", "https://sbirkapp.gov.cz/detail/SPPNZ3VBDHAX2K4Y")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46001</v>
      </c>
      <c r="I3" s="1">
        <v>46002.52095207925</v>
      </c>
      <c r="J3" t="s">
        <v>30</v>
      </c>
      <c r="K3" t="s">
        <v>31</v>
      </c>
      <c r="M3" t="s">
        <v>37</v>
      </c>
      <c r="N3" t="s">
        <v>38</v>
      </c>
      <c r="P3" t="s">
        <v>39</v>
      </c>
      <c r="S3" t="b">
        <v>1</v>
      </c>
      <c r="U3" s="2">
        <f>HYPERLINK("https://sbirkapp.gov.cz/detail/SPP6W4AIVMWL5SIY", "https://sbirkapp.gov.cz/detail/SPP6W4AIVMWL5SIY")</f>
        <v>0</v>
      </c>
      <c r="V3" t="s">
        <v>40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46001</v>
      </c>
      <c r="I4" s="1">
        <v>46002.51086686875</v>
      </c>
      <c r="J4" t="s">
        <v>43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HYPERLINK("https://sbirkapp.gov.cz/detail/SPPNXD5AIAVCXWRW", "https://sbirkapp.gov.cz/detail/SPPNXD5AIAVCXWRW")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42</v>
      </c>
      <c r="H5" s="1">
        <v>45686</v>
      </c>
      <c r="I5" s="1">
        <v>45702.44073538595</v>
      </c>
      <c r="J5" t="s">
        <v>49</v>
      </c>
      <c r="K5" t="s">
        <v>31</v>
      </c>
      <c r="M5" t="s">
        <v>44</v>
      </c>
      <c r="N5" t="s">
        <v>45</v>
      </c>
      <c r="P5" t="s">
        <v>50</v>
      </c>
      <c r="R5" t="s">
        <v>51</v>
      </c>
      <c r="S5" t="b">
        <v>0</v>
      </c>
      <c r="T5" s="1">
        <v>46017</v>
      </c>
      <c r="U5" s="2">
        <f>HYPERLINK("https://sbirkapp.gov.cz/detail/SPPB735HDMS4YVUO", "https://sbirkapp.gov.cz/detail/SPPB735HDMS4YVUO")</f>
        <v>0</v>
      </c>
      <c r="V5" t="s">
        <v>52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45635</v>
      </c>
      <c r="I6" s="1">
        <v>45637.59333097542</v>
      </c>
      <c r="J6" t="s">
        <v>55</v>
      </c>
      <c r="K6" t="s">
        <v>31</v>
      </c>
      <c r="M6" t="s">
        <v>37</v>
      </c>
      <c r="N6" t="s">
        <v>38</v>
      </c>
      <c r="P6" t="s">
        <v>56</v>
      </c>
      <c r="R6" t="s">
        <v>57</v>
      </c>
      <c r="S6" t="b">
        <v>0</v>
      </c>
      <c r="T6" s="1">
        <v>46023</v>
      </c>
      <c r="U6" s="2">
        <f>HYPERLINK("https://sbirkapp.gov.cz/detail/SPPR3EGT4K7CX6U6", "https://sbirkapp.gov.cz/detail/SPPR3EGT4K7CX6U6")</f>
        <v>0</v>
      </c>
      <c r="V6" t="s">
        <v>58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45581</v>
      </c>
      <c r="I7" s="1">
        <v>45637.59109809688</v>
      </c>
      <c r="J7" t="s">
        <v>61</v>
      </c>
      <c r="K7" t="s">
        <v>31</v>
      </c>
      <c r="M7" t="s">
        <v>62</v>
      </c>
      <c r="N7" t="s">
        <v>63</v>
      </c>
      <c r="S7" t="b">
        <v>1</v>
      </c>
      <c r="U7" s="2">
        <f>HYPERLINK("https://sbirkapp.gov.cz/detail/SPP7EKLDRTUVCOT2", "https://sbirkapp.gov.cz/detail/SPP7EKLDRTUVCOT2")</f>
        <v>0</v>
      </c>
      <c r="V7" t="s">
        <v>64</v>
      </c>
      <c r="W7">
        <v>3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45320</v>
      </c>
      <c r="I8" s="1">
        <v>45350.60162305567</v>
      </c>
      <c r="J8" t="s">
        <v>67</v>
      </c>
      <c r="K8" t="s">
        <v>31</v>
      </c>
      <c r="M8" t="s">
        <v>44</v>
      </c>
      <c r="N8" t="s">
        <v>45</v>
      </c>
      <c r="R8" t="s">
        <v>68</v>
      </c>
      <c r="S8" t="b">
        <v>0</v>
      </c>
      <c r="T8" s="1">
        <v>45717</v>
      </c>
      <c r="U8" s="2">
        <f>HYPERLINK("https://sbirkapp.gov.cz/detail/SPPVVCJTKEROTD7E", "https://sbirkapp.gov.cz/detail/SPPVVCJTKEROTD7E")</f>
        <v>0</v>
      </c>
      <c r="V8" t="s">
        <v>69</v>
      </c>
      <c r="W8">
        <v>3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28</v>
      </c>
      <c r="G9" t="s">
        <v>71</v>
      </c>
      <c r="H9" s="1">
        <v>45273</v>
      </c>
      <c r="I9" s="1">
        <v>45320.65189781472</v>
      </c>
      <c r="J9" t="s">
        <v>72</v>
      </c>
      <c r="K9" t="s">
        <v>31</v>
      </c>
      <c r="M9" t="s">
        <v>73</v>
      </c>
      <c r="N9" t="s">
        <v>74</v>
      </c>
      <c r="S9" t="b">
        <v>1</v>
      </c>
      <c r="U9" s="2">
        <f>HYPERLINK("https://sbirkapp.gov.cz/detail/SPP7HH6VIPSENFL4", "https://sbirkapp.gov.cz/detail/SPP7HH6VIPSENFL4")</f>
        <v>0</v>
      </c>
      <c r="V9" t="s">
        <v>75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76</v>
      </c>
      <c r="F10" t="s">
        <v>28</v>
      </c>
      <c r="G10" t="s">
        <v>77</v>
      </c>
      <c r="H10" s="1">
        <v>45273</v>
      </c>
      <c r="I10" s="1">
        <v>45275.45989392139</v>
      </c>
      <c r="J10" t="s">
        <v>78</v>
      </c>
      <c r="K10" t="s">
        <v>31</v>
      </c>
      <c r="M10" t="s">
        <v>79</v>
      </c>
      <c r="N10" t="s">
        <v>80</v>
      </c>
      <c r="S10" t="b">
        <v>1</v>
      </c>
      <c r="U10" s="2">
        <f>HYPERLINK("https://sbirkapp.gov.cz/detail/SPPEFCS33EMJBIRE", "https://sbirkapp.gov.cz/detail/SPPEFCS33EMJBIRE")</f>
        <v>0</v>
      </c>
      <c r="V10" t="s">
        <v>81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82</v>
      </c>
      <c r="F11" t="s">
        <v>28</v>
      </c>
      <c r="G11" t="s">
        <v>83</v>
      </c>
      <c r="H11" s="1">
        <v>45273</v>
      </c>
      <c r="I11" s="1">
        <v>45275.45682753858</v>
      </c>
      <c r="J11" t="s">
        <v>78</v>
      </c>
      <c r="K11" t="s">
        <v>31</v>
      </c>
      <c r="M11" t="s">
        <v>37</v>
      </c>
      <c r="N11" t="s">
        <v>38</v>
      </c>
      <c r="R11" t="s">
        <v>39</v>
      </c>
      <c r="S11" t="b">
        <v>0</v>
      </c>
      <c r="T11" s="1">
        <v>45658</v>
      </c>
      <c r="U11" s="2">
        <f>HYPERLINK("https://sbirkapp.gov.cz/detail/SPPRUBRUXOTYRGC4", "https://sbirkapp.gov.cz/detail/SPPRUBRUXOTYRGC4")</f>
        <v>0</v>
      </c>
      <c r="V11" t="s">
        <v>84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85</v>
      </c>
      <c r="F12" t="s">
        <v>86</v>
      </c>
      <c r="G12" t="s">
        <v>87</v>
      </c>
      <c r="H12" t="s">
        <v>87</v>
      </c>
      <c r="I12" t="s">
        <v>87</v>
      </c>
      <c r="J12" t="s">
        <v>87</v>
      </c>
      <c r="K12" t="s">
        <v>87</v>
      </c>
      <c r="L12" t="s">
        <v>87</v>
      </c>
      <c r="M12" t="s">
        <v>87</v>
      </c>
      <c r="N12" t="s">
        <v>87</v>
      </c>
      <c r="O12" t="s">
        <v>87</v>
      </c>
      <c r="P12" t="s">
        <v>87</v>
      </c>
      <c r="Q12" t="s">
        <v>87</v>
      </c>
      <c r="R12" t="s">
        <v>87</v>
      </c>
      <c r="S12" t="s">
        <v>87</v>
      </c>
      <c r="T12" t="s">
        <v>87</v>
      </c>
      <c r="U12" t="s">
        <v>87</v>
      </c>
      <c r="V12" t="s">
        <v>88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89</v>
      </c>
      <c r="F13" t="s">
        <v>28</v>
      </c>
      <c r="G13" t="s">
        <v>90</v>
      </c>
      <c r="H13" s="1">
        <v>45273</v>
      </c>
      <c r="I13" s="1">
        <v>45275.45319461316</v>
      </c>
      <c r="J13" t="s">
        <v>78</v>
      </c>
      <c r="K13" t="s">
        <v>31</v>
      </c>
      <c r="M13" t="s">
        <v>91</v>
      </c>
      <c r="N13" t="s">
        <v>92</v>
      </c>
      <c r="S13" t="b">
        <v>1</v>
      </c>
      <c r="U13" s="2">
        <f>HYPERLINK("https://sbirkapp.gov.cz/detail/SPPLRAS7CXKH6IPC", "https://sbirkapp.gov.cz/detail/SPPLRAS7CXKH6IPC")</f>
        <v>0</v>
      </c>
      <c r="V13" t="s">
        <v>93</v>
      </c>
      <c r="W1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2026-05-26T16:20:40Z</dcterms:created>
  <dcterms:modified xsi:type="dcterms:W3CDTF">2026-05-26T16:20:40Z</dcterms:modified>
</cp:coreProperties>
</file>