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<sst xmlns="http://schemas.openxmlformats.org/spreadsheetml/2006/main" count="261" uniqueCount="120">
  <si>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</si>
  <si>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</si>
  <si>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</si>
  <si>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</si>
  <si>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</si>
  <si>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</si>
  <si>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</si>
  <si>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</si>
  <si>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</si>
  <si>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</si>
  <si>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</si>
  <si>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</si>
  <si>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</si>
  <si>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</si>
  <si>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</si>
  <si>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</si>
  <si>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</si>
  <si>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</si>
  <si>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</si>
  <si>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</si>
  <si>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</si>
  <si>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</si>
  <si>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</si>
  <si>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Pohoří</t>
  </si>
  <si>
    <t>00275263</t>
  </si>
  <si>
    <t>5a9aphm</t>
  </si>
  <si>
    <t>Královéhradecký kraj</t>
  </si>
  <si>
    <t>2/2026</t>
  </si>
  <si>
    <t>Obecně závazná vyhláška</t>
  </si>
  <si>
    <t>o nočním klidu</t>
  </si>
  <si>
    <t>2026-04-30</t>
  </si>
  <si>
    <t>Běžný</t>
  </si>
  <si>
    <t>noční klid</t>
  </si>
  <si>
    <t>zákon č. 251/2016 Sb., o některých přestupcích - § 5 odst. 7</t>
  </si>
  <si>
    <t>1/2025: O nočním klidu</t>
  </si>
  <si>
    <t>1685479503</t>
  </si>
  <si>
    <t>1/2026</t>
  </si>
  <si>
    <t>o stanovení obecního systému odpadového hospodářství</t>
  </si>
  <si>
    <t>2026-03-14</t>
  </si>
  <si>
    <t>systém odpadového hospodářství</t>
  </si>
  <si>
    <t>zákon č. 541/2020 Sb., o odpadech - § 59 odst. 4</t>
  </si>
  <si>
    <t>7/2019: o stanovení systému shromažďování, sběru, přepravy, třídění, využívání a odstraňování komunálních odpadů a nakládání se stavebním odpadem na území obce Pohoří</t>
  </si>
  <si>
    <t>1656765088</t>
  </si>
  <si>
    <t>1/2025</t>
  </si>
  <si>
    <t>O nočním klidu</t>
  </si>
  <si>
    <t>2025-03-29</t>
  </si>
  <si>
    <t>1/2024: O nočním klidu</t>
  </si>
  <si>
    <t>2/2026: o nočním klidu</t>
  </si>
  <si>
    <t>1494143619</t>
  </si>
  <si>
    <t>2/2024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</si>
  <si>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</si>
  <si>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</si>
  <si>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</si>
  <si>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</si>
  <si>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</si>
  <si>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1453683566</t>
  </si>
  <si>
    <t>1/2024</t>
  </si>
  <si>
    <t>2024-03-05</t>
  </si>
  <si>
    <t>1/2023: O nočním klidu</t>
  </si>
  <si>
    <t>1317490440</t>
  </si>
  <si>
    <t>5/2023</t>
  </si>
  <si>
    <t>O místním poplatku ze vstupného</t>
  </si>
  <si>
    <t>2024-01-01</t>
  </si>
  <si>
    <t>místní poplatek ze vstupného</t>
  </si>
  <si>
    <t>zákon č. 565/1990 Sb., o místních poplatcích - § 14 - ze vstupného</t>
  </si>
  <si>
    <t>5/2019: O místním poplatku ze vstupného</t>
  </si>
  <si>
    <t>1288129076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</si>
  <si>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</si>
  <si>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</si>
  <si>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</si>
  <si>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</si>
  <si>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4/2019: O místním poplatku za užívání veřejného prostranství</t>
  </si>
  <si>
    <t>1288126541</t>
  </si>
  <si>
    <t>3/2023</t>
  </si>
  <si>
    <t>O místním poplatku ze psů</t>
  </si>
  <si>
    <t>místní poplatek ze psů</t>
  </si>
  <si>
    <t>zákon č. 565/1990 Sb., o místních poplatcích - § 14 - ze psů</t>
  </si>
  <si>
    <t>3/2019: O místním poplatku ze psů</t>
  </si>
  <si>
    <t>1288011535</t>
  </si>
  <si>
    <t>2/2023</t>
  </si>
  <si>
    <t>4/2021: O místním poplatku za obecní systém odpadového hospodářství</t>
  </si>
  <si>
    <t>2/2024: O místním poplatku za obecní systém odpadového hospodářství</t>
  </si>
  <si>
    <t>1243065596</t>
  </si>
  <si>
    <t>1/2023</t>
  </si>
  <si>
    <t>2023-03-07</t>
  </si>
  <si>
    <t>1/2022: O nočním klidu</t>
  </si>
  <si>
    <t>1146398345</t>
  </si>
  <si>
    <t>7/2019</t>
  </si>
  <si>
    <t>o stanovení systému shromažďování, sběru, přepravy, třídění, využívání a odstraňování komunálních odpadů a nakládání se stavebním odpadem na území obce Pohoří</t>
  </si>
  <si>
    <t>2020-01-01</t>
  </si>
  <si>
    <t>Dle přechodného ustanovení</t>
  </si>
  <si>
    <t>1/2026: o stanovení obecního systému odpadového hospodářství</t>
  </si>
  <si>
    <t>1007088149</t>
  </si>
  <si>
    <t>4/2021</t>
  </si>
  <si>
    <t>2022-01-01</t>
  </si>
  <si>
    <t>1007065324</t>
  </si>
  <si>
    <t>5/2019</t>
  </si>
  <si>
    <t>5/2023: O místním poplatku ze vstupného</t>
  </si>
  <si>
    <t>1007049867</t>
  </si>
  <si>
    <t>4/2019</t>
  </si>
  <si>
    <t>4/2023: O místním poplatku za užívání veřejného prostranství</t>
  </si>
  <si>
    <t>1007046872</t>
  </si>
  <si>
    <t>3/2019</t>
  </si>
  <si>
    <t>3/2023: O místním poplatku ze psů</t>
  </si>
  <si>
    <t>1007042098</t>
  </si>
  <si>
    <t>2/2017</t>
  </si>
  <si>
    <t>Obecně závazná vyhláška, kterou se stanoví část společného školského obvodu základní školy</t>
  </si>
  <si>
    <t>2017-07-13</t>
  </si>
  <si>
    <t>školské obvody - základní školy</t>
  </si>
  <si>
    <t>zákon č. 561/2004 Sb., školský zákon - § 178 odst. 2 písm. c)</t>
  </si>
  <si>
    <t>1007038897</t>
  </si>
  <si>
    <t>1/2022</t>
  </si>
  <si>
    <t>2022-03-10</t>
  </si>
  <si>
    <t>1/2021: O nočním klidu</t>
  </si>
  <si>
    <t>1006855304</t>
  </si>
  <si>
    <t>1/2021</t>
  </si>
  <si>
    <t>2021-05-20</t>
  </si>
  <si>
    <t>zákon č. 251/2016 Sb., o některých přestupcích - § 5 odst. 6</t>
  </si>
  <si>
    <t>1/2022: O nočním klidu; 1/2022: O nočním klidu</t>
  </si>
  <si>
    <t>1006846788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</si>
</sst>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46134</v>
      </c>
      <c r="I2" s="1">
        <v>46135.58674859144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HYPERLINK("https://sbirkapp.gov.cz/detail/SPP6GE3SRWVXLDEY", "https://sbirkapp.gov.cz/detail/SPP6GE3SRWVXLDEY")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46078</v>
      </c>
      <c r="I3" s="1">
        <v>46080.40489099694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HYPERLINK("https://sbirkapp.gov.cz/detail/SPPXFBA64VUCS3PC", "https://sbirkapp.gov.cz/detail/SPPXFBA64VUCS3PC")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45708</v>
      </c>
      <c r="I4" s="1">
        <v>45730.39330430676</v>
      </c>
      <c r="J4" t="s">
        <v>45</v>
      </c>
      <c r="K4" t="s">
        <v>31</v>
      </c>
      <c r="M4" t="s">
        <v>32</v>
      </c>
      <c r="N4" t="s">
        <v>33</v>
      </c>
      <c r="P4" t="s">
        <v>46</v>
      </c>
      <c r="R4" t="s">
        <v>47</v>
      </c>
      <c r="S4" t="b">
        <v>0</v>
      </c>
      <c r="T4" s="1">
        <v>46142</v>
      </c>
      <c r="U4" s="2">
        <f>HYPERLINK("https://sbirkapp.gov.cz/detail/SPP5LKS6LKAQ2E2E", "https://sbirkapp.gov.cz/detail/SPP5LKS6LKAQ2E2E")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45637</v>
      </c>
      <c r="I5" s="1">
        <v>45643.46996153632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HYPERLINK("https://sbirkapp.gov.cz/detail/SPPAANLJZII3HNJI", "https://sbirkapp.gov.cz/detail/SPPAANLJZII3HNJI")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44</v>
      </c>
      <c r="H6" s="1">
        <v>45337</v>
      </c>
      <c r="I6" s="1">
        <v>45341.59312377536</v>
      </c>
      <c r="J6" t="s">
        <v>57</v>
      </c>
      <c r="K6" t="s">
        <v>31</v>
      </c>
      <c r="M6" t="s">
        <v>32</v>
      </c>
      <c r="N6" t="s">
        <v>33</v>
      </c>
      <c r="P6" t="s">
        <v>58</v>
      </c>
      <c r="R6" t="s">
        <v>34</v>
      </c>
      <c r="S6" t="b">
        <v>0</v>
      </c>
      <c r="T6" s="1">
        <v>45745</v>
      </c>
      <c r="U6" s="2">
        <f>HYPERLINK("https://sbirkapp.gov.cz/detail/SPP3JSZYMMZ3V5Q4", "https://sbirkapp.gov.cz/detail/SPP3JSZYMMZ3V5Q4")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45274</v>
      </c>
      <c r="I7" s="1">
        <v>45279.50643086632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HYPERLINK("https://sbirkapp.gov.cz/detail/SPPBAZVAPFNMOD2W", "https://sbirkapp.gov.cz/detail/SPPBAZVAPFNMOD2W")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45274</v>
      </c>
      <c r="I8" s="1">
        <v>45279.50420066025</v>
      </c>
      <c r="J8" t="s">
        <v>62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HYPERLINK("https://sbirkapp.gov.cz/detail/SPPILKJSP6T3JSDY", "https://sbirkapp.gov.cz/detail/SPPILKJSP6T3JSDY")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45274</v>
      </c>
      <c r="I9" s="1">
        <v>45279.41558660717</v>
      </c>
      <c r="J9" t="s">
        <v>62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HYPERLINK("https://sbirkapp.gov.cz/detail/SPPROSWA7GYMIGV6", "https://sbirkapp.gov.cz/detail/SPPROSWA7GYMIGV6")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50</v>
      </c>
      <c r="H10" s="1">
        <v>45183</v>
      </c>
      <c r="I10" s="1">
        <v>45187.563382463</v>
      </c>
      <c r="J10" t="s">
        <v>62</v>
      </c>
      <c r="K10" t="s">
        <v>31</v>
      </c>
      <c r="M10" t="s">
        <v>52</v>
      </c>
      <c r="N10" t="s">
        <v>53</v>
      </c>
      <c r="P10" t="s">
        <v>80</v>
      </c>
      <c r="R10" t="s">
        <v>81</v>
      </c>
      <c r="S10" t="b">
        <v>0</v>
      </c>
      <c r="T10" s="1">
        <v>45658</v>
      </c>
      <c r="U10" s="2">
        <f>HYPERLINK("https://sbirkapp.gov.cz/detail/SPPKA5T2XKOP6RHI", "https://sbirkapp.gov.cz/detail/SPPKA5T2XKOP6RHI")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44</v>
      </c>
      <c r="H11" s="1">
        <v>44971</v>
      </c>
      <c r="I11" s="1">
        <v>44977.59947442533</v>
      </c>
      <c r="J11" t="s">
        <v>84</v>
      </c>
      <c r="K11" t="s">
        <v>31</v>
      </c>
      <c r="M11" t="s">
        <v>32</v>
      </c>
      <c r="N11" t="s">
        <v>33</v>
      </c>
      <c r="P11" t="s">
        <v>85</v>
      </c>
      <c r="R11" t="s">
        <v>46</v>
      </c>
      <c r="S11" t="b">
        <v>0</v>
      </c>
      <c r="T11" s="1">
        <v>45356</v>
      </c>
      <c r="U11" s="2">
        <f>HYPERLINK("https://sbirkapp.gov.cz/detail/SPPL2ZDSSX7MEVI4", "https://sbirkapp.gov.cz/detail/SPPL2ZDSSX7MEVI4")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43796</v>
      </c>
      <c r="I12" s="1">
        <v>44615.70357280288</v>
      </c>
      <c r="J12" t="s">
        <v>89</v>
      </c>
      <c r="K12" t="s">
        <v>90</v>
      </c>
      <c r="L12" s="1">
        <v>43796</v>
      </c>
      <c r="M12" t="s">
        <v>39</v>
      </c>
      <c r="N12" t="s">
        <v>40</v>
      </c>
      <c r="R12" t="s">
        <v>91</v>
      </c>
      <c r="S12" t="b">
        <v>0</v>
      </c>
      <c r="T12" s="1">
        <v>46095</v>
      </c>
      <c r="U12" s="2">
        <f>HYPERLINK("https://sbirkapp.gov.cz/detail/SPPLCOKK7IAYRK4Q", "https://sbirkapp.gov.cz/detail/SPPLCOKK7IAYRK4Q")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50</v>
      </c>
      <c r="H13" s="1">
        <v>44495</v>
      </c>
      <c r="I13" s="1">
        <v>44615.67626423213</v>
      </c>
      <c r="J13" t="s">
        <v>94</v>
      </c>
      <c r="K13" t="s">
        <v>90</v>
      </c>
      <c r="L13" s="1">
        <v>44495</v>
      </c>
      <c r="M13" t="s">
        <v>52</v>
      </c>
      <c r="N13" t="s">
        <v>53</v>
      </c>
      <c r="R13" t="s">
        <v>54</v>
      </c>
      <c r="S13" t="b">
        <v>0</v>
      </c>
      <c r="T13" s="1">
        <v>45292</v>
      </c>
      <c r="U13" s="2">
        <f>HYPERLINK("https://sbirkapp.gov.cz/detail/SPPDA7P22LWUVSBG", "https://sbirkapp.gov.cz/detail/SPPDA7P22LWUVSBG")</f>
        <v>0</v>
      </c>
      <c r="V13" t="s">
        <v>95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61</v>
      </c>
      <c r="H14" s="1">
        <v>43796</v>
      </c>
      <c r="I14" s="1">
        <v>44615.65636745108</v>
      </c>
      <c r="J14" t="s">
        <v>89</v>
      </c>
      <c r="K14" t="s">
        <v>90</v>
      </c>
      <c r="L14" s="1">
        <v>43796</v>
      </c>
      <c r="M14" t="s">
        <v>63</v>
      </c>
      <c r="N14" t="s">
        <v>64</v>
      </c>
      <c r="R14" t="s">
        <v>97</v>
      </c>
      <c r="S14" t="b">
        <v>0</v>
      </c>
      <c r="T14" s="1">
        <v>45292</v>
      </c>
      <c r="U14" s="2">
        <f>HYPERLINK("https://sbirkapp.gov.cz/detail/SPPNJUY2TQ432FXC", "https://sbirkapp.gov.cz/detail/SPPNJUY2TQ432FXC")</f>
        <v>0</v>
      </c>
      <c r="V14" t="s">
        <v>98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68</v>
      </c>
      <c r="H15" s="1">
        <v>43796</v>
      </c>
      <c r="I15" s="1">
        <v>44615.65478310242</v>
      </c>
      <c r="J15" t="s">
        <v>89</v>
      </c>
      <c r="K15" t="s">
        <v>90</v>
      </c>
      <c r="L15" s="1">
        <v>43796</v>
      </c>
      <c r="M15" t="s">
        <v>69</v>
      </c>
      <c r="N15" t="s">
        <v>70</v>
      </c>
      <c r="R15" t="s">
        <v>100</v>
      </c>
      <c r="S15" t="b">
        <v>0</v>
      </c>
      <c r="T15" s="1">
        <v>45292</v>
      </c>
      <c r="U15" s="2">
        <f>HYPERLINK("https://sbirkapp.gov.cz/detail/SPP7UMLBA7HXZMLU", "https://sbirkapp.gov.cz/detail/SPP7UMLBA7HXZMLU")</f>
        <v>0</v>
      </c>
      <c r="V15" t="s">
        <v>101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102</v>
      </c>
      <c r="F16" t="s">
        <v>28</v>
      </c>
      <c r="G16" t="s">
        <v>74</v>
      </c>
      <c r="H16" s="1">
        <v>43796</v>
      </c>
      <c r="I16" s="1">
        <v>44615.65216007733</v>
      </c>
      <c r="J16" t="s">
        <v>89</v>
      </c>
      <c r="K16" t="s">
        <v>90</v>
      </c>
      <c r="L16" s="1">
        <v>43796</v>
      </c>
      <c r="M16" t="s">
        <v>75</v>
      </c>
      <c r="N16" t="s">
        <v>76</v>
      </c>
      <c r="R16" t="s">
        <v>103</v>
      </c>
      <c r="S16" t="b">
        <v>0</v>
      </c>
      <c r="T16" s="1">
        <v>45292</v>
      </c>
      <c r="U16" s="2">
        <f>HYPERLINK("https://sbirkapp.gov.cz/detail/SPPCZ63JICAPKAIA", "https://sbirkapp.gov.cz/detail/SPPCZ63JICAPKAIA")</f>
        <v>0</v>
      </c>
      <c r="V16" t="s">
        <v>104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105</v>
      </c>
      <c r="F17" t="s">
        <v>28</v>
      </c>
      <c r="G17" t="s">
        <v>106</v>
      </c>
      <c r="H17" s="1">
        <v>42914</v>
      </c>
      <c r="I17" s="1">
        <v>44615.65004841839</v>
      </c>
      <c r="J17" t="s">
        <v>107</v>
      </c>
      <c r="K17" t="s">
        <v>90</v>
      </c>
      <c r="L17" s="1">
        <v>42914</v>
      </c>
      <c r="M17" t="s">
        <v>108</v>
      </c>
      <c r="N17" t="s">
        <v>109</v>
      </c>
      <c r="S17" t="b">
        <v>1</v>
      </c>
      <c r="U17" s="2">
        <f>HYPERLINK("https://sbirkapp.gov.cz/detail/SPP6X7FHEKVGTAV2", "https://sbirkapp.gov.cz/detail/SPP6X7FHEKVGTAV2")</f>
        <v>0</v>
      </c>
      <c r="V17" t="s">
        <v>110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111</v>
      </c>
      <c r="F18" t="s">
        <v>28</v>
      </c>
      <c r="G18" t="s">
        <v>44</v>
      </c>
      <c r="H18" s="1">
        <v>44609</v>
      </c>
      <c r="I18" s="1">
        <v>44615.44068284506</v>
      </c>
      <c r="J18" t="s">
        <v>112</v>
      </c>
      <c r="K18" t="s">
        <v>31</v>
      </c>
      <c r="M18" t="s">
        <v>32</v>
      </c>
      <c r="N18" t="s">
        <v>33</v>
      </c>
      <c r="P18" t="s">
        <v>113</v>
      </c>
      <c r="R18" t="s">
        <v>58</v>
      </c>
      <c r="S18" t="b">
        <v>0</v>
      </c>
      <c r="T18" s="1">
        <v>44992</v>
      </c>
      <c r="U18" s="2">
        <f>HYPERLINK("https://sbirkapp.gov.cz/detail/SPP2IQ7ZKIY4ZZHC", "https://sbirkapp.gov.cz/detail/SPP2IQ7ZKIY4ZZHC")</f>
        <v>0</v>
      </c>
      <c r="V18" t="s">
        <v>114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115</v>
      </c>
      <c r="F19" t="s">
        <v>28</v>
      </c>
      <c r="G19" t="s">
        <v>44</v>
      </c>
      <c r="H19" s="1">
        <v>44321</v>
      </c>
      <c r="I19" s="1">
        <v>44615.43230092604</v>
      </c>
      <c r="J19" t="s">
        <v>116</v>
      </c>
      <c r="K19" t="s">
        <v>90</v>
      </c>
      <c r="L19" s="1">
        <v>44321</v>
      </c>
      <c r="M19" t="s">
        <v>32</v>
      </c>
      <c r="N19" t="s">
        <v>117</v>
      </c>
      <c r="R19" t="s">
        <v>118</v>
      </c>
      <c r="S19" t="b">
        <v>0</v>
      </c>
      <c r="T19" s="1">
        <v>44630</v>
      </c>
      <c r="U19" s="2">
        <f>HYPERLINK("https://sbirkapp.gov.cz/detail/SPPRPXLODRECQ6DC", "https://sbirkapp.gov.cz/detail/SPPRPXLODRECQ6DC")</f>
        <v>0</v>
      </c>
      <c r="V19" t="s">
        <v>119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2026-05-01T04:00:57Z</dcterms:created>
  <dcterms:modified xsi:type="dcterms:W3CDTF">2026-05-01T04:00:57Z</dcterms:modified>
</cp:coreProperties>
</file>