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<sst xmlns="http://schemas.openxmlformats.org/spreadsheetml/2006/main" count="165" uniqueCount="88">
  <si>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</si>
  <si>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</si>
  <si>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</si>
  <si>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</si>
  <si>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</si>
  <si>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</si>
  <si>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</si>
  <si>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</si>
  <si>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</si>
  <si>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</si>
  <si>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</si>
  <si>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</si>
  <si>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</si>
  <si>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</si>
  <si>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</si>
  <si>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</si>
  <si>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</si>
  <si>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</si>
  <si>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</si>
  <si>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</si>
  <si>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</si>
  <si>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</si>
  <si>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</si>
  <si>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Krouna</t>
  </si>
  <si>
    <t>00270334</t>
  </si>
  <si>
    <t>y9tbk7v</t>
  </si>
  <si>
    <t>Pardubický kraj</t>
  </si>
  <si>
    <t>2/2025</t>
  </si>
  <si>
    <t>Obecně závazná vyhláška</t>
  </si>
  <si>
    <t>o stanovení obecního systému odpadového hospodářství</t>
  </si>
  <si>
    <t>2026-01-01</t>
  </si>
  <si>
    <t>Běžný</t>
  </si>
  <si>
    <t>systém odpadového hospodářství</t>
  </si>
  <si>
    <t>zákon č. 541/2020 Sb., o odpadech - § 59 odst. 4</t>
  </si>
  <si>
    <t>2/2024: o stanovení obecního systému odpadového hospodářství</t>
  </si>
  <si>
    <t>1617862387</t>
  </si>
  <si>
    <t>1/2025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</si>
  <si>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</si>
  <si>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</si>
  <si>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</si>
  <si>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</si>
  <si>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1617688632</t>
  </si>
  <si>
    <t>4/2024</t>
  </si>
  <si>
    <t>kterou se vydává požární řád obce</t>
  </si>
  <si>
    <t>2025-01-01</t>
  </si>
  <si>
    <t>požární ochrana - požární řád</t>
  </si>
  <si>
    <t>zákon č. 133/1985 Sb., o požární ochraně - § 29 odst. 1 písm. o) bod 1</t>
  </si>
  <si>
    <t>1452317684</t>
  </si>
  <si>
    <t>3/2024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</si>
  <si>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</si>
  <si>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</si>
  <si>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</si>
  <si>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1452314311</t>
  </si>
  <si>
    <t>2/2024</t>
  </si>
  <si>
    <t>1/2021: o stanovení obecního systému odpadového hospodářství</t>
  </si>
  <si>
    <t>2/2025: o stanovení obecního systému odpadového hospodářství; 2/2025: o stanovení obecního systému odpadového hospodářství</t>
  </si>
  <si>
    <t>1452307366</t>
  </si>
  <si>
    <t>1/2024</t>
  </si>
  <si>
    <t>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</si>
  <si>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</si>
  <si>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2; zákon č. 338/1992 Sb., o dani z nemovitých věcí - § 12 odst. 1 písm. a) bod 4</t>
  </si>
  <si>
    <t xml:space="preserve">2/2015: o stanovení koeficientu pro výpočet daně z nemovitých věci u zdanitelných staveb </t>
  </si>
  <si>
    <t>1411074403</t>
  </si>
  <si>
    <t>1/2023</t>
  </si>
  <si>
    <t>2024-01-01</t>
  </si>
  <si>
    <t>1/2022: o místním poplatku za obecní systém odpadového hospodářství</t>
  </si>
  <si>
    <t>1/2025: o místním poplatku za obecní systém odpadového hospodářství</t>
  </si>
  <si>
    <t>1285621265</t>
  </si>
  <si>
    <t>1/2022</t>
  </si>
  <si>
    <t>2023-01-01</t>
  </si>
  <si>
    <t>1113711110</t>
  </si>
  <si>
    <t>1/2021</t>
  </si>
  <si>
    <t>2022-01-01</t>
  </si>
  <si>
    <t>Dle přechodného ustanovení</t>
  </si>
  <si>
    <t>1095916788</t>
  </si>
  <si>
    <t>1/2018</t>
  </si>
  <si>
    <t>kterou se stanoví část společného školského obvodu základní školy</t>
  </si>
  <si>
    <t>2018-03-14</t>
  </si>
  <si>
    <t>školské obvody - základní školy</t>
  </si>
  <si>
    <t>zákon č. 561/2004 Sb., školský zákon - § 178 odst. 2 písm. c)</t>
  </si>
  <si>
    <t>1095910987</t>
  </si>
  <si>
    <t>2/2015</t>
  </si>
  <si>
    <t xml:space="preserve">o stanovení koeficientu pro výpočet daně z nemovitých věci u zdanitelných staveb </t>
  </si>
  <si>
    <t>2016-01-01</t>
  </si>
  <si>
    <t>daň z nemovitých věcí - koeficient u staveb a jednotek; daň z nemovitých věcí - koeficient u staveb a jednotek</t>
  </si>
  <si>
    <t xml:space="preserve">zákon č. 338/1992 Sb., o dani z nemovitých věcí - § 11 odst. 3 písm. a)  ; zákon č. 338/1992 Sb., o dani z nemovitých věcí - § 11 odst. 3 písm. b)  </t>
  </si>
  <si>
    <t>1/2024: o stanovení místních koeficientů daně z nemovitých věcí; 1/2024: o stanovení místních koeficientů daně z nemovitých věcí</t>
  </si>
  <si>
    <t>1095904444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</si>
</sst>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45999</v>
      </c>
      <c r="I2" s="1">
        <v>46000.55657152765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HYPERLINK("https://sbirkapp.gov.cz/detail/SPPRCZFXEX5KLQZY", "https://sbirkapp.gov.cz/detail/SPPRCZFXEX5KLQZY")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45999</v>
      </c>
      <c r="I3" s="1">
        <v>46000.42380644123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HYPERLINK("https://sbirkapp.gov.cz/detail/SPP3LSU2NHH23PI4", "https://sbirkapp.gov.cz/detail/SPP3LSU2NHH23PI4")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45637</v>
      </c>
      <c r="I4" s="1">
        <v>45639.46606496624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HYPERLINK("https://sbirkapp.gov.cz/detail/SPPSK5QT4SFF4UN4", "https://sbirkapp.gov.cz/detail/SPPSK5QT4SFF4UN4")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45637</v>
      </c>
      <c r="I5" s="1">
        <v>45639.46170158766</v>
      </c>
      <c r="J5" t="s">
        <v>44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HYPERLINK("https://sbirkapp.gov.cz/detail/SPPMNLL7VHRZBRNM", "https://sbirkapp.gov.cz/detail/SPPMNLL7VHRZBRNM")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29</v>
      </c>
      <c r="H6" s="1">
        <v>45637</v>
      </c>
      <c r="I6" s="1">
        <v>45639.45741525942</v>
      </c>
      <c r="J6" t="s">
        <v>44</v>
      </c>
      <c r="K6" t="s">
        <v>31</v>
      </c>
      <c r="M6" t="s">
        <v>32</v>
      </c>
      <c r="N6" t="s">
        <v>33</v>
      </c>
      <c r="P6" t="s">
        <v>54</v>
      </c>
      <c r="R6" t="s">
        <v>55</v>
      </c>
      <c r="S6" t="b">
        <v>0</v>
      </c>
      <c r="T6" s="1">
        <v>46023</v>
      </c>
      <c r="U6" s="2">
        <f>HYPERLINK("https://sbirkapp.gov.cz/detail/SPPLPW4PQSXHSPJ2", "https://sbirkapp.gov.cz/detail/SPPLPW4PQSXHSPJ2")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45546</v>
      </c>
      <c r="I7" s="1">
        <v>45547.44569826977</v>
      </c>
      <c r="J7" t="s">
        <v>44</v>
      </c>
      <c r="K7" t="s">
        <v>31</v>
      </c>
      <c r="M7" t="s">
        <v>59</v>
      </c>
      <c r="N7" t="s">
        <v>60</v>
      </c>
      <c r="P7" t="s">
        <v>61</v>
      </c>
      <c r="S7" t="b">
        <v>1</v>
      </c>
      <c r="U7" s="2">
        <f>HYPERLINK("https://sbirkapp.gov.cz/detail/SPPNS2BZZ5KOQ3L4", "https://sbirkapp.gov.cz/detail/SPPNS2BZZ5KOQ3L4")</f>
        <v>0</v>
      </c>
      <c r="V7" t="s">
        <v>62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37</v>
      </c>
      <c r="H8" s="1">
        <v>45273</v>
      </c>
      <c r="I8" s="1">
        <v>45274.35820981935</v>
      </c>
      <c r="J8" t="s">
        <v>64</v>
      </c>
      <c r="K8" t="s">
        <v>31</v>
      </c>
      <c r="M8" t="s">
        <v>38</v>
      </c>
      <c r="N8" t="s">
        <v>39</v>
      </c>
      <c r="P8" t="s">
        <v>65</v>
      </c>
      <c r="R8" t="s">
        <v>66</v>
      </c>
      <c r="S8" t="b">
        <v>0</v>
      </c>
      <c r="T8" s="1">
        <v>46023</v>
      </c>
      <c r="U8" s="2">
        <f>HYPERLINK("https://sbirkapp.gov.cz/detail/SPPRBDPZ3C2SFDL2", "https://sbirkapp.gov.cz/detail/SPPRBDPZ3C2SFDL2")</f>
        <v>0</v>
      </c>
      <c r="V8" t="s">
        <v>67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37</v>
      </c>
      <c r="H9" s="1">
        <v>44902</v>
      </c>
      <c r="I9" s="1">
        <v>44903.41097835161</v>
      </c>
      <c r="J9" t="s">
        <v>69</v>
      </c>
      <c r="K9" t="s">
        <v>31</v>
      </c>
      <c r="M9" t="s">
        <v>38</v>
      </c>
      <c r="N9" t="s">
        <v>39</v>
      </c>
      <c r="R9" t="s">
        <v>40</v>
      </c>
      <c r="S9" t="b">
        <v>0</v>
      </c>
      <c r="T9" s="1">
        <v>45292</v>
      </c>
      <c r="U9" s="2">
        <f>HYPERLINK("https://sbirkapp.gov.cz/detail/SPPZXIX3IOLJTSJY", "https://sbirkapp.gov.cz/detail/SPPZXIX3IOLJTSJY")</f>
        <v>0</v>
      </c>
      <c r="V9" t="s">
        <v>70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71</v>
      </c>
      <c r="F10" t="s">
        <v>28</v>
      </c>
      <c r="G10" t="s">
        <v>29</v>
      </c>
      <c r="H10" s="1">
        <v>44540</v>
      </c>
      <c r="I10" s="1">
        <v>44854.4342174774</v>
      </c>
      <c r="J10" t="s">
        <v>72</v>
      </c>
      <c r="K10" t="s">
        <v>73</v>
      </c>
      <c r="L10" s="1">
        <v>44540</v>
      </c>
      <c r="M10" t="s">
        <v>32</v>
      </c>
      <c r="N10" t="s">
        <v>33</v>
      </c>
      <c r="R10" t="s">
        <v>34</v>
      </c>
      <c r="S10" t="b">
        <v>0</v>
      </c>
      <c r="T10" s="1">
        <v>45658</v>
      </c>
      <c r="U10" s="2">
        <f>HYPERLINK("https://sbirkapp.gov.cz/detail/SPPHAQXZGIOTQPRK", "https://sbirkapp.gov.cz/detail/SPPHAQXZGIOTQPRK")</f>
        <v>0</v>
      </c>
      <c r="V10" t="s">
        <v>74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75</v>
      </c>
      <c r="F11" t="s">
        <v>28</v>
      </c>
      <c r="G11" t="s">
        <v>76</v>
      </c>
      <c r="H11" s="1">
        <v>43158</v>
      </c>
      <c r="I11" s="1">
        <v>44854.42874435864</v>
      </c>
      <c r="J11" t="s">
        <v>77</v>
      </c>
      <c r="K11" t="s">
        <v>73</v>
      </c>
      <c r="L11" s="1">
        <v>43158</v>
      </c>
      <c r="M11" t="s">
        <v>78</v>
      </c>
      <c r="N11" t="s">
        <v>79</v>
      </c>
      <c r="S11" t="b">
        <v>1</v>
      </c>
      <c r="U11" s="2">
        <f>HYPERLINK("https://sbirkapp.gov.cz/detail/SPPYXRBQB34TXBII", "https://sbirkapp.gov.cz/detail/SPPYXRBQB34TXBII")</f>
        <v>0</v>
      </c>
      <c r="V11" t="s">
        <v>80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81</v>
      </c>
      <c r="F12" t="s">
        <v>28</v>
      </c>
      <c r="G12" t="s">
        <v>82</v>
      </c>
      <c r="H12" s="1">
        <v>42277</v>
      </c>
      <c r="I12" s="1">
        <v>44854.42193932993</v>
      </c>
      <c r="J12" t="s">
        <v>83</v>
      </c>
      <c r="K12" t="s">
        <v>73</v>
      </c>
      <c r="L12" s="1">
        <v>42277</v>
      </c>
      <c r="M12" t="s">
        <v>84</v>
      </c>
      <c r="N12" t="s">
        <v>85</v>
      </c>
      <c r="R12" t="s">
        <v>86</v>
      </c>
      <c r="S12" t="b">
        <v>0</v>
      </c>
      <c r="T12" s="1">
        <v>45658</v>
      </c>
      <c r="U12" s="2">
        <f>HYPERLINK("https://sbirkapp.gov.cz/detail/SPPMGJGU4TGKLCXW", "https://sbirkapp.gov.cz/detail/SPPMGJGU4TGKLCXW")</f>
        <v>0</v>
      </c>
      <c r="V12" t="s">
        <v>87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2026-06-27T18:14:47Z</dcterms:created>
  <dcterms:modified xsi:type="dcterms:W3CDTF">2026-06-27T18:14:47Z</dcterms:modified>
</cp:coreProperties>
</file>