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<sst xmlns="http://schemas.openxmlformats.org/spreadsheetml/2006/main" count="221" uniqueCount="111">
  <si>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</si>
  <si>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</si>
  <si>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</si>
  <si>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</si>
  <si>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</si>
  <si>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</si>
  <si>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</si>
  <si>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</si>
  <si>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</si>
  <si>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</si>
  <si>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</si>
  <si>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</si>
  <si>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</si>
  <si>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</si>
  <si>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</si>
  <si>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</si>
  <si>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</si>
  <si>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</si>
  <si>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</si>
  <si>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</si>
  <si>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</si>
  <si>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</si>
  <si>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</si>
  <si>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VÍCHOVÁ NAD JIZEROU</t>
  </si>
  <si>
    <t>00276251</t>
  </si>
  <si>
    <t>bsabsmy</t>
  </si>
  <si>
    <t>Liberecký kraj</t>
  </si>
  <si>
    <t>1/2026</t>
  </si>
  <si>
    <t>Obecně závazná vyhláška</t>
  </si>
  <si>
    <t xml:space="preserve">kterou se stanoví část společného školského obvodu základní školy </t>
  </si>
  <si>
    <t>2026-11-04</t>
  </si>
  <si>
    <t>Běžný</t>
  </si>
  <si>
    <t>školské obvody - základní školy</t>
  </si>
  <si>
    <t>zákon č. 561/2004 Sb., školský zákon - § 178 odst. 2 písm. c)</t>
  </si>
  <si>
    <t>1783998129</t>
  </si>
  <si>
    <t>5/2024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</si>
  <si>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</si>
  <si>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</si>
  <si>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</si>
  <si>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</si>
  <si>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2/2024: OZV obce Víchová nad Jizerou č. 2/2024 o místním poplatku za obecní systém odpadového hospodářství</t>
  </si>
  <si>
    <t>1451207190</t>
  </si>
  <si>
    <t>4/2024</t>
  </si>
  <si>
    <t>o stanovení obecního systému odpadového hospodářství</t>
  </si>
  <si>
    <t>systém odpadového hospodářství</t>
  </si>
  <si>
    <t>zákon č. 541/2020 Sb., o odpadech - § 59 odst. 4</t>
  </si>
  <si>
    <t>3/2024: OZV č. 3/2024, o stanovení obecního systému odpadového hospodářství na území obce</t>
  </si>
  <si>
    <t>1451203142</t>
  </si>
  <si>
    <t>3/2024</t>
  </si>
  <si>
    <t>OZV č. 3/2024, o stanovení obecního systému odpadového hospodářství na území obce</t>
  </si>
  <si>
    <t>4/2024: o stanovení obecního systému odpadového hospodářství</t>
  </si>
  <si>
    <t>1442381023</t>
  </si>
  <si>
    <t>2/2024</t>
  </si>
  <si>
    <t>OZV obce Víchová nad Jizerou č. 2/2024 o místním poplatku za obecní systém odpadového hospodářství</t>
  </si>
  <si>
    <t>2/2021: o místním poplatku za systém odpadového hospodářství</t>
  </si>
  <si>
    <t>5/2024: o místním poplatku za obecní systém odpadového hospodářství</t>
  </si>
  <si>
    <t>1442377466</t>
  </si>
  <si>
    <t>1/2024</t>
  </si>
  <si>
    <t>Obecně závazná vyhláška o stanovení místního koeficientu pro výpočet daně z nemovitých věcí</t>
  </si>
  <si>
    <t>daň z nemovitých věcí - místní koeficient</t>
  </si>
  <si>
    <t>zákon č. 338/1992 Sb., o dani z nemovitých věcí - § 12 odst. 1 písm. a) bod 4</t>
  </si>
  <si>
    <t>1/1994: Obecně závazná vyhláška o stanovení koeficientu k dani z nemovitostí</t>
  </si>
  <si>
    <t>1345314239</t>
  </si>
  <si>
    <t>1/1994</t>
  </si>
  <si>
    <t>Obecně závazná vyhláška o stanovení koeficientu k dani z nemovitostí</t>
  </si>
  <si>
    <t>1994-01-21</t>
  </si>
  <si>
    <t>Dle přechodného ustanovení</t>
  </si>
  <si>
    <t>daň z nemovitých věcí - koeficient u staveb a jednotek</t>
  </si>
  <si>
    <t xml:space="preserve">zákon č. 338/1992 Sb., o dani z nemovitých věcí - § 11 odst. 3 písm. b)  </t>
  </si>
  <si>
    <t>1/2024: Obecně závazná vyhláška o stanovení místního koeficientu pro výpočet daně z nemovitých věcí</t>
  </si>
  <si>
    <t>1214391487</t>
  </si>
  <si>
    <t>3/2021</t>
  </si>
  <si>
    <t>o stanovení obecního systému odpadového hospodářství na území obce</t>
  </si>
  <si>
    <t>2022-01-01</t>
  </si>
  <si>
    <t>1055985326</t>
  </si>
  <si>
    <t>2/2021</t>
  </si>
  <si>
    <t>o místním poplatku za systém odpadového hospodářství</t>
  </si>
  <si>
    <t>1055983000</t>
  </si>
  <si>
    <t>1/2021</t>
  </si>
  <si>
    <t>o místním poplatku z pobytu</t>
  </si>
  <si>
    <t>2021-03-11</t>
  </si>
  <si>
    <t>místní poplatek z pobytu</t>
  </si>
  <si>
    <t>zákon č. 565/1990 Sb., o místních poplatcích - § 14 - z pobytu</t>
  </si>
  <si>
    <t>1055981779</t>
  </si>
  <si>
    <t>5/2019</t>
  </si>
  <si>
    <t>o místním poplatku za užívání veřejného prostranství</t>
  </si>
  <si>
    <t>2020-01-01</t>
  </si>
  <si>
    <t>místní poplatek za užívání veřejného prostranství</t>
  </si>
  <si>
    <t>zákon č. 565/1990 Sb., o místních poplatcích - § 14 - za užívání veřejného prostranství</t>
  </si>
  <si>
    <t>1055500668</t>
  </si>
  <si>
    <t>3/2019</t>
  </si>
  <si>
    <t>o místním poplatku ze psů</t>
  </si>
  <si>
    <t>místní poplatek ze psů</t>
  </si>
  <si>
    <t>zákon č. 565/1990 Sb., o místních poplatcích - § 14 - ze psů</t>
  </si>
  <si>
    <t>1055499365</t>
  </si>
  <si>
    <t>1/2019</t>
  </si>
  <si>
    <t>VÝMAZ</t>
  </si>
  <si>
    <t>-</t>
  </si>
  <si>
    <t>1055470299</t>
  </si>
  <si>
    <t>1/2017</t>
  </si>
  <si>
    <t>OZV, kterou se stanoví část společného školského obvodu mateřské školy a základní školy</t>
  </si>
  <si>
    <t>2017-08-29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</si>
  <si>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</si>
  <si>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</si>
  <si>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1055376138</t>
  </si>
  <si>
    <t>1/2016</t>
  </si>
  <si>
    <t>O nočním klidu</t>
  </si>
  <si>
    <t>2017-01-01</t>
  </si>
  <si>
    <t>noční klid</t>
  </si>
  <si>
    <t>zákon č. 251/2016 Sb., o některých přestupcích - § 5 odst. 7</t>
  </si>
  <si>
    <t>1055372425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</si>
</sst>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46266</v>
      </c>
      <c r="I2" s="1">
        <v>46315.37251812484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HYPERLINK("https://sbirkapp.gov.cz/detail/SPP3HE526BCT4YP4", "https://sbirkapp.gov.cz/detail/SPP3HE526BCT4YP4")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45636</v>
      </c>
      <c r="I3" s="1">
        <v>45637.44985764546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HYPERLINK("https://sbirkapp.gov.cz/detail/SPPYAY3LSKZ5P2WM", "https://sbirkapp.gov.cz/detail/SPPYAY3LSKZ5P2WM")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45636</v>
      </c>
      <c r="I4" s="1">
        <v>45637.44596964453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HYPERLINK("https://sbirkapp.gov.cz/detail/SPPFHQPG6P5Y7N3E", "https://sbirkapp.gov.cz/detail/SPPFHQPG6P5Y7N3E")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45594</v>
      </c>
      <c r="I5" s="1">
        <v>45617.4579430779</v>
      </c>
      <c r="J5" t="s">
        <v>37</v>
      </c>
      <c r="K5" t="s">
        <v>31</v>
      </c>
      <c r="M5" t="s">
        <v>44</v>
      </c>
      <c r="N5" t="s">
        <v>45</v>
      </c>
      <c r="R5" t="s">
        <v>50</v>
      </c>
      <c r="S5" t="b">
        <v>0</v>
      </c>
      <c r="T5" s="1">
        <v>45658</v>
      </c>
      <c r="U5" s="2">
        <f>HYPERLINK("https://sbirkapp.gov.cz/detail/SPPBT3WYZR6B6IFO", "https://sbirkapp.gov.cz/detail/SPPBT3WYZR6B6IFO")</f>
        <v>0</v>
      </c>
      <c r="V5" t="s">
        <v>51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45594</v>
      </c>
      <c r="I6" s="1">
        <v>45617.4529078567</v>
      </c>
      <c r="J6" t="s">
        <v>37</v>
      </c>
      <c r="K6" t="s">
        <v>31</v>
      </c>
      <c r="M6" t="s">
        <v>38</v>
      </c>
      <c r="N6" t="s">
        <v>39</v>
      </c>
      <c r="P6" t="s">
        <v>54</v>
      </c>
      <c r="R6" t="s">
        <v>55</v>
      </c>
      <c r="S6" t="b">
        <v>0</v>
      </c>
      <c r="T6" s="1">
        <v>45658</v>
      </c>
      <c r="U6" s="2">
        <f>HYPERLINK("https://sbirkapp.gov.cz/detail/SPPPXEOG6P2MIOMO", "https://sbirkapp.gov.cz/detail/SPPPXEOG6P2MIOMO")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45384</v>
      </c>
      <c r="I7" s="1">
        <v>45399.67803457793</v>
      </c>
      <c r="J7" t="s">
        <v>37</v>
      </c>
      <c r="K7" t="s">
        <v>31</v>
      </c>
      <c r="M7" t="s">
        <v>59</v>
      </c>
      <c r="N7" t="s">
        <v>60</v>
      </c>
      <c r="P7" t="s">
        <v>61</v>
      </c>
      <c r="S7" t="b">
        <v>1</v>
      </c>
      <c r="U7" s="2">
        <f>HYPERLINK("https://sbirkapp.gov.cz/detail/SPPRWQQHJJLO4TWG", "https://sbirkapp.gov.cz/detail/SPPRWQQHJJLO4TWG")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34354</v>
      </c>
      <c r="I8" s="1">
        <v>45119.5795310246</v>
      </c>
      <c r="J8" t="s">
        <v>65</v>
      </c>
      <c r="K8" t="s">
        <v>66</v>
      </c>
      <c r="L8" s="1">
        <v>34355</v>
      </c>
      <c r="M8" t="s">
        <v>67</v>
      </c>
      <c r="N8" t="s">
        <v>68</v>
      </c>
      <c r="R8" t="s">
        <v>69</v>
      </c>
      <c r="S8" t="b">
        <v>0</v>
      </c>
      <c r="T8" s="1">
        <v>45658</v>
      </c>
      <c r="U8" s="2">
        <f>HYPERLINK("https://sbirkapp.gov.cz/detail/SPPWV4LSWZRYAAKK", "https://sbirkapp.gov.cz/detail/SPPWV4LSWZRYAAKK")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44537</v>
      </c>
      <c r="I9" s="1">
        <v>44741.66574552469</v>
      </c>
      <c r="J9" t="s">
        <v>73</v>
      </c>
      <c r="K9" t="s">
        <v>66</v>
      </c>
      <c r="L9" s="1">
        <v>44538</v>
      </c>
      <c r="M9" t="s">
        <v>44</v>
      </c>
      <c r="N9" t="s">
        <v>45</v>
      </c>
      <c r="S9" t="b">
        <v>1</v>
      </c>
      <c r="U9" s="2">
        <f>HYPERLINK("https://sbirkapp.gov.cz/detail/SPPKRHY2DDDIL44O", "https://sbirkapp.gov.cz/detail/SPPKRHY2DDDIL44O")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44488</v>
      </c>
      <c r="I10" s="1">
        <v>44741.66306324735</v>
      </c>
      <c r="J10" t="s">
        <v>73</v>
      </c>
      <c r="K10" t="s">
        <v>66</v>
      </c>
      <c r="L10" s="1">
        <v>44489</v>
      </c>
      <c r="M10" t="s">
        <v>38</v>
      </c>
      <c r="N10" t="s">
        <v>39</v>
      </c>
      <c r="R10" t="s">
        <v>40</v>
      </c>
      <c r="S10" t="b">
        <v>0</v>
      </c>
      <c r="T10" s="1">
        <v>45658</v>
      </c>
      <c r="U10" s="2">
        <f>HYPERLINK("https://sbirkapp.gov.cz/detail/SPPOB7TXCBXPKM4Y", "https://sbirkapp.gov.cz/detail/SPPOB7TXCBXPKM4Y")</f>
        <v>0</v>
      </c>
      <c r="V10" t="s">
        <v>77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44250</v>
      </c>
      <c r="I11" s="1">
        <v>44741.65985081461</v>
      </c>
      <c r="J11" t="s">
        <v>80</v>
      </c>
      <c r="K11" t="s">
        <v>66</v>
      </c>
      <c r="L11" s="1">
        <v>44251</v>
      </c>
      <c r="M11" t="s">
        <v>81</v>
      </c>
      <c r="N11" t="s">
        <v>82</v>
      </c>
      <c r="S11" t="b">
        <v>1</v>
      </c>
      <c r="U11" s="2">
        <f>HYPERLINK("https://sbirkapp.gov.cz/detail/SPPJSEES3QC33PCY", "https://sbirkapp.gov.cz/detail/SPPJSEES3QC33PCY")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43795</v>
      </c>
      <c r="I12" s="1">
        <v>44740.63479708542</v>
      </c>
      <c r="J12" t="s">
        <v>86</v>
      </c>
      <c r="K12" t="s">
        <v>66</v>
      </c>
      <c r="L12" s="1">
        <v>43811</v>
      </c>
      <c r="M12" t="s">
        <v>87</v>
      </c>
      <c r="N12" t="s">
        <v>88</v>
      </c>
      <c r="S12" t="b">
        <v>1</v>
      </c>
      <c r="U12" s="2">
        <f>HYPERLINK("https://sbirkapp.gov.cz/detail/SPPI6ZSVS475TPUW", "https://sbirkapp.gov.cz/detail/SPPI6ZSVS475TPUW")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43795</v>
      </c>
      <c r="I13" s="1">
        <v>44740.63205835111</v>
      </c>
      <c r="J13" t="s">
        <v>86</v>
      </c>
      <c r="K13" t="s">
        <v>66</v>
      </c>
      <c r="L13" s="1">
        <v>43811</v>
      </c>
      <c r="M13" t="s">
        <v>92</v>
      </c>
      <c r="N13" t="s">
        <v>93</v>
      </c>
      <c r="S13" t="b">
        <v>1</v>
      </c>
      <c r="U13" s="2">
        <f>HYPERLINK("https://sbirkapp.gov.cz/detail/SPPMSB5BHOFYTCJQ", "https://sbirkapp.gov.cz/detail/SPPMSB5BHOFYTCJQ")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96</v>
      </c>
      <c r="G14" t="s">
        <v>97</v>
      </c>
      <c r="H14" t="s">
        <v>97</v>
      </c>
      <c r="I14" t="s">
        <v>97</v>
      </c>
      <c r="J14" t="s">
        <v>97</v>
      </c>
      <c r="K14" t="s">
        <v>97</v>
      </c>
      <c r="L14" t="s">
        <v>97</v>
      </c>
      <c r="M14" t="s">
        <v>97</v>
      </c>
      <c r="N14" t="s">
        <v>97</v>
      </c>
      <c r="O14" t="s">
        <v>97</v>
      </c>
      <c r="P14" t="s">
        <v>97</v>
      </c>
      <c r="Q14" t="s">
        <v>97</v>
      </c>
      <c r="R14" t="s">
        <v>97</v>
      </c>
      <c r="S14" t="s">
        <v>97</v>
      </c>
      <c r="T14" t="s">
        <v>97</v>
      </c>
      <c r="U14" t="s">
        <v>97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100</v>
      </c>
      <c r="H15" s="1">
        <v>42955</v>
      </c>
      <c r="I15" s="1">
        <v>44740.47926263608</v>
      </c>
      <c r="J15" t="s">
        <v>101</v>
      </c>
      <c r="K15" t="s">
        <v>66</v>
      </c>
      <c r="L15" s="1">
        <v>42961</v>
      </c>
      <c r="M15" t="s">
        <v>102</v>
      </c>
      <c r="N15" t="s">
        <v>103</v>
      </c>
      <c r="S15" t="b">
        <v>1</v>
      </c>
      <c r="U15" s="2">
        <f>HYPERLINK("https://sbirkapp.gov.cz/detail/SPPBMV2WCXGW2C3U", "https://sbirkapp.gov.cz/detail/SPPBMV2WCXGW2C3U")</f>
        <v>0</v>
      </c>
      <c r="V15" t="s">
        <v>104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28</v>
      </c>
      <c r="G16" t="s">
        <v>106</v>
      </c>
      <c r="H16" s="1">
        <v>42619</v>
      </c>
      <c r="I16" s="1">
        <v>44740.47437472121</v>
      </c>
      <c r="J16" t="s">
        <v>107</v>
      </c>
      <c r="K16" t="s">
        <v>66</v>
      </c>
      <c r="L16" s="1">
        <v>42711</v>
      </c>
      <c r="M16" t="s">
        <v>108</v>
      </c>
      <c r="N16" t="s">
        <v>109</v>
      </c>
      <c r="S16" t="b">
        <v>1</v>
      </c>
      <c r="U16" s="2">
        <f>HYPERLINK("https://sbirkapp.gov.cz/detail/SPPKX4KN2AQJV4H2", "https://sbirkapp.gov.cz/detail/SPPKX4KN2AQJV4H2")</f>
        <v>0</v>
      </c>
      <c r="V16" t="s">
        <v>110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2026-10-26T21:27:21Z</dcterms:created>
  <dcterms:modified xsi:type="dcterms:W3CDTF">2026-10-26T21:27:21Z</dcterms:modified>
</cp:coreProperties>
</file>