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<sst xmlns="http://schemas.openxmlformats.org/spreadsheetml/2006/main" count="349" uniqueCount="171">
  <si>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</si>
  <si>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</si>
  <si>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</si>
  <si>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</si>
  <si>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</si>
  <si>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</si>
  <si>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</si>
  <si>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</si>
  <si>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</si>
  <si>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</si>
  <si>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</si>
  <si>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</si>
  <si>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</si>
  <si>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</si>
  <si>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</si>
  <si>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</si>
  <si>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</si>
  <si>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</si>
  <si>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</si>
  <si>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</si>
  <si>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</si>
  <si>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</si>
  <si>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</si>
  <si>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Staré Město</t>
  </si>
  <si>
    <t>00567884</t>
  </si>
  <si>
    <t>8tvb3cp</t>
  </si>
  <si>
    <t>Zlínský kraj</t>
  </si>
  <si>
    <t>1/2025</t>
  </si>
  <si>
    <t>Obecně závazná vyhláška</t>
  </si>
  <si>
    <t>Obecně závazná vyhláška města Staré Město, kterou se stanoví školské obvody mateřských škol zřízených městem Staré Město</t>
  </si>
  <si>
    <t>2025-04-23</t>
  </si>
  <si>
    <t>Běžný</t>
  </si>
  <si>
    <t>školské obvody - mateřské školy</t>
  </si>
  <si>
    <t>zákon č. 561/2004 Sb., školský zákon - § 179 odst. 3 a § 178 odst. 2 písm. b)</t>
  </si>
  <si>
    <t>1/2022: Obecně závazná vyhláška města Staré Město, kterou se stanoví školské obvody mateřských škol zřízených městem Staré Město</t>
  </si>
  <si>
    <t>1506427318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</si>
  <si>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</si>
  <si>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</si>
  <si>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</si>
  <si>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</si>
  <si>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</si>
  <si>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3/2021: Obecně závazná vyhláška města Staré Město č. 03/2021 o stanovení obecního systému odpadového hospodářství</t>
  </si>
  <si>
    <t>1450718397</t>
  </si>
  <si>
    <t>2/2024</t>
  </si>
  <si>
    <t xml:space="preserve">Obecně závazná vyhláška města Staré Město o místním poplatku za užívání veřejného prostranství </t>
  </si>
  <si>
    <t>2024-10-23</t>
  </si>
  <si>
    <t>místní poplatek za užívání veřejného prostranství</t>
  </si>
  <si>
    <t>zákon č. 565/1990 Sb., o místních poplatcích - § 14 - za užívání veřejného prostranství</t>
  </si>
  <si>
    <t>1/2023: Obecně závazná vyhláška města Staré Město o místním poplatku za užívání veřejného prostranství</t>
  </si>
  <si>
    <t>1422609727</t>
  </si>
  <si>
    <t>1/2024</t>
  </si>
  <si>
    <t>Obecně závazná vyhláška města Staré Město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</si>
  <si>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</si>
  <si>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</si>
  <si>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1377971157</t>
  </si>
  <si>
    <t>4/2023</t>
  </si>
  <si>
    <t>Obecně závazná vyhláška města Staré Město o místním poplatku z pobytu</t>
  </si>
  <si>
    <t>2024-01-01</t>
  </si>
  <si>
    <t>místní poplatek z pobytu</t>
  </si>
  <si>
    <t>zákon č. 565/1990 Sb., o místních poplatcích - § 14 - z pobytu</t>
  </si>
  <si>
    <t>1/2021: Obecně závazná vyhláška města Staré Město č.1/2021, o místním poplatku z pobytu</t>
  </si>
  <si>
    <t>1285234851</t>
  </si>
  <si>
    <t>3/2023</t>
  </si>
  <si>
    <t>Obecně závazná vyhláška města Staré Město o místním poplatku ze psů</t>
  </si>
  <si>
    <t>místní poplatek ze psů</t>
  </si>
  <si>
    <t>zákon č. 565/1990 Sb., o místních poplatcích - § 14 - ze psů</t>
  </si>
  <si>
    <t>1/2019: Obecně závazná vyhláška města Staré Město č. 1/2019, o místním poplatku ze psů</t>
  </si>
  <si>
    <t>1285234685</t>
  </si>
  <si>
    <t>2/2023</t>
  </si>
  <si>
    <t>Obecně závazná vyhláška města Staré Město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</si>
  <si>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</si>
  <si>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</si>
  <si>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města Staré Město č. 2/2021 o místním poplatku za obecní systém odpadového hospodářství</t>
  </si>
  <si>
    <t>1285234746</t>
  </si>
  <si>
    <t>1/2023</t>
  </si>
  <si>
    <t>Obecně závazná vyhláška města Staré Město o místním poplatku za užívání veřejného prostranství</t>
  </si>
  <si>
    <t>3/2019: Obecně závazná vyhláška města Staré Město č. 3/2019, o místním poplatku za užívání veřejného prostranství</t>
  </si>
  <si>
    <t xml:space="preserve">2/2024: Obecně závazná vyhláška města Staré Město o místním poplatku za užívání veřejného prostranství </t>
  </si>
  <si>
    <t>1285234815</t>
  </si>
  <si>
    <t>1/2019</t>
  </si>
  <si>
    <t>Nařízení</t>
  </si>
  <si>
    <t>Nařízení č. 1/2019  o zajištění schůdnosti a o neudržovaných úsecích místních komunikací a chodníků</t>
  </si>
  <si>
    <t>2019-11-21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</si>
  <si>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</si>
  <si>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</si>
  <si>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</si>
  <si>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1140639337</t>
  </si>
  <si>
    <t>7/2007</t>
  </si>
  <si>
    <t>Obecně závazná vyhláška města Staré Město č. 7/2007, o stanovení podmínek pro pořádání veřejnosti přístupných kulturních podniků včetně tanečních zábav, diskoték a jiných kulturních podniků v rozsahu nezbytném k zajištění veřejného pořádku</t>
  </si>
  <si>
    <t>2008-01-02</t>
  </si>
  <si>
    <t>veřejný pořádek - podmínky pro pořádání veřejně přístupných akcí</t>
  </si>
  <si>
    <t>zákon č. 128/2000 Sb., o obcích - § 10 písm. b) - podmínky pro pořádání veřejně přístupných akcí</t>
  </si>
  <si>
    <t>1139512535</t>
  </si>
  <si>
    <t>2/2016</t>
  </si>
  <si>
    <t>Obecně závazná vyhláška města Staré Město č. 02/2016 o regulaci provozování hazardních her</t>
  </si>
  <si>
    <t>2017-01-04</t>
  </si>
  <si>
    <t>hazardní hry</t>
  </si>
  <si>
    <t xml:space="preserve">zákon č. 186/2016 Sb., o hazardních hrách - § 12 </t>
  </si>
  <si>
    <t>1139512625</t>
  </si>
  <si>
    <t>1/2018</t>
  </si>
  <si>
    <t>Obecně závazná vyhláška č. 01/2018 kterou se vydává požární řád města</t>
  </si>
  <si>
    <t>2018-10-03</t>
  </si>
  <si>
    <t>požární ochrana - požární řád</t>
  </si>
  <si>
    <t>zákon č. 133/1985 Sb., o požární ochraně - § 29 odst. 1 písm. o) bod 1</t>
  </si>
  <si>
    <t>1139512627</t>
  </si>
  <si>
    <t>2/2018</t>
  </si>
  <si>
    <t>Obecně závazná vyhláška č. 02/2018 o regulaci hlučných činností</t>
  </si>
  <si>
    <t>2018-10-18</t>
  </si>
  <si>
    <t>veřejný pořádek - hlučné činnosti</t>
  </si>
  <si>
    <t>zákon č. 128/2000 Sb., o obcích - § 10 písm. a) - hlučné činnosti</t>
  </si>
  <si>
    <t>1139512571</t>
  </si>
  <si>
    <t>2/2013</t>
  </si>
  <si>
    <t>Nařízení č. 02/2013, kterým se vydává tržní řád</t>
  </si>
  <si>
    <t>2013-09-13</t>
  </si>
  <si>
    <t>regulace prodeje zboží a nabízení služeb - tržní řád</t>
  </si>
  <si>
    <t xml:space="preserve">zákon č. 455/1991 Sb., živnostenský zákon - § 18 odst. 1 </t>
  </si>
  <si>
    <t>1139512572</t>
  </si>
  <si>
    <t>1/2021</t>
  </si>
  <si>
    <t>Nařízení města Staré Město, kterým se vymezuje oblast, ve které lze místní komunikace nebo její určené úseky užít za cenu sjednanou v souladu s cenovými předpisy (o placeném parkování)</t>
  </si>
  <si>
    <t>2022-01-01</t>
  </si>
  <si>
    <t xml:space="preserve">pozemní komunikace - zpoplatnění stání a odstavení </t>
  </si>
  <si>
    <t xml:space="preserve">zákon č. 13/1997 Sb., o pozemních komunikacích - § 23 odst. 1 </t>
  </si>
  <si>
    <t>1139512549</t>
  </si>
  <si>
    <t>3/2021</t>
  </si>
  <si>
    <t>Obecně závazná vyhláška města Staré Město č. 03/2021 o stanovení obecního systému odpadového hospodářství</t>
  </si>
  <si>
    <t>3/2024: o stanovení obecního systému odpadového hospodářství</t>
  </si>
  <si>
    <t>1136694259</t>
  </si>
  <si>
    <t>2/2021</t>
  </si>
  <si>
    <t>Obecně závazná vyhláška města Staré Město č. 2/2021 o místním poplatku za obecní systém odpadového hospodářství</t>
  </si>
  <si>
    <t>2/2023: Obecně závazná vyhláška města Staré Město o místním poplatku za obecní systém odpadového hospodářství</t>
  </si>
  <si>
    <t>1136694215</t>
  </si>
  <si>
    <t>Obecně závazná vyhláška města Staré Město č.1/2021, o místním poplatku z pobytu</t>
  </si>
  <si>
    <t>2021-07-16</t>
  </si>
  <si>
    <t>4/2023: Obecně závazná vyhláška města Staré Město o místním poplatku z pobytu</t>
  </si>
  <si>
    <t>1136694262</t>
  </si>
  <si>
    <t>3/2019</t>
  </si>
  <si>
    <t>Obecně závazná vyhláška města Staré Město č. 3/2019, o místním poplatku za užívání veřejného prostranství</t>
  </si>
  <si>
    <t>2020-01-01</t>
  </si>
  <si>
    <t>1/2023: Obecně závazná vyhláška města Staré Město o místním poplatku za užívání veřejného prostranství; 1/2023: Obecně závazná vyhláška města Staré Město o místním poplatku za užívání veřejného prostranství</t>
  </si>
  <si>
    <t>1136694307</t>
  </si>
  <si>
    <t>Obecně závazná vyhláška města Staré Město č. 1/2019, o místním poplatku ze psů</t>
  </si>
  <si>
    <t>3/2023: Obecně závazná vyhláška města Staré Město o místním poplatku ze psů</t>
  </si>
  <si>
    <t>1136694169</t>
  </si>
  <si>
    <t>6/2022</t>
  </si>
  <si>
    <t>Obecně závazná vyhláška města Staré Město  o zřízení městské policie</t>
  </si>
  <si>
    <t>2023-01-05</t>
  </si>
  <si>
    <t>obecní policie</t>
  </si>
  <si>
    <t xml:space="preserve">zákon č. 553/1991 Sb., o obecní policii - § 1 odst. 1 </t>
  </si>
  <si>
    <t>1119723898</t>
  </si>
  <si>
    <t>5/2022</t>
  </si>
  <si>
    <t>Obecně závazná vyhláška, kterou se zrušuje obecně závazná vyhláška č. 03/2001 o symbolech města Staré Město ze dne 20. 2. 2001</t>
  </si>
  <si>
    <t>2022-10-08</t>
  </si>
  <si>
    <t>zrušovací</t>
  </si>
  <si>
    <t>ústavní zákon č. 1/1993 Sb., Ústava České republiky - čl. 104 odst. 3 - zrušovací OZV</t>
  </si>
  <si>
    <t>1086040562</t>
  </si>
  <si>
    <t>4/2022</t>
  </si>
  <si>
    <t>Obecně závazná vyhláška města Staré Město, kterou se stanovují pravidla pro pohyb psů na veřejném prostranství  ve městě Staré Město</t>
  </si>
  <si>
    <t>2022-10-07</t>
  </si>
  <si>
    <t>pohyb psů; veřejný pořádek - jiné</t>
  </si>
  <si>
    <t>zákon č. 246/1992 Sb., na ochranu zvířat proti týrání - § 24 odst. 2; zákon č. 128/2000 Sb., o obcích - § 10 písm. c) - jiné</t>
  </si>
  <si>
    <t>1085839138</t>
  </si>
  <si>
    <t>3/2022</t>
  </si>
  <si>
    <t>Obecně závazná vyhláška města Staré Město,  kterou se zrušuje obecně závazná vyhláška č. 06/2007, k zabezpečení místních záležitostí veřejného pořádku na veřejných prostranstvích ze dne 17.12.2007</t>
  </si>
  <si>
    <t>1085839299</t>
  </si>
  <si>
    <t>2/2022</t>
  </si>
  <si>
    <t>Obecně závazná vyhláška, kterou se zrušuje obecně závazná vyhláška č. 03/1992 o změnách pojmenování ulic a částí ze dne 1. 7. 1992</t>
  </si>
  <si>
    <t>1085839140</t>
  </si>
  <si>
    <t>1/2022</t>
  </si>
  <si>
    <t>2022-04-21</t>
  </si>
  <si>
    <t>1/2025: Obecně závazná vyhláška města Staré Město, kterou se stanoví školské obvody mateřských škol zřízených městem Staré Město</t>
  </si>
  <si>
    <t>1023526736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</si>
</sst>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45754</v>
      </c>
      <c r="I2" s="1">
        <v>45755.43374650723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HYPERLINK("https://sbirkapp.gov.cz/detail/SPPT64HDOOG6RGR2", "https://sbirkapp.gov.cz/detail/SPPT64HDOOG6RGR2")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45636.54148425369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HYPERLINK("https://sbirkapp.gov.cz/detail/SPPWQCLSF3QBK2VQ", "https://sbirkapp.gov.cz/detail/SPPWQCLSF3QBK2VQ")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45558</v>
      </c>
      <c r="I4" s="1">
        <v>45573.54847428023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HYPERLINK("https://sbirkapp.gov.cz/detail/SPP2WFKAOTJO3K6I", "https://sbirkapp.gov.cz/detail/SPP2WFKAOTJO3K6I")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45467</v>
      </c>
      <c r="I5" s="1">
        <v>45469.54076993951</v>
      </c>
      <c r="J5" t="s">
        <v>38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HYPERLINK("https://sbirkapp.gov.cz/detail/SPPRNVV2CHYKMVKU", "https://sbirkapp.gov.cz/detail/SPPRNVV2CHYKMVKU")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45272</v>
      </c>
      <c r="I6" s="1">
        <v>45273.5761737459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HYPERLINK("https://sbirkapp.gov.cz/detail/SPPPEMMHUCC5D6FK", "https://sbirkapp.gov.cz/detail/SPPPEMMHUCC5D6FK")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45272</v>
      </c>
      <c r="I7" s="1">
        <v>45273.57614176131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HYPERLINK("https://sbirkapp.gov.cz/detail/SPPJBLYPOEG6L5LK", "https://sbirkapp.gov.cz/detail/SPPJBLYPOEG6L5LK")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45273.57611010111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HYPERLINK("https://sbirkapp.gov.cz/detail/SPPCAVHBX7QUSXZG", "https://sbirkapp.gov.cz/detail/SPPCAVHBX7QUSXZG")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45272</v>
      </c>
      <c r="I9" s="1">
        <v>45273.57607929891</v>
      </c>
      <c r="J9" t="s">
        <v>57</v>
      </c>
      <c r="K9" t="s">
        <v>31</v>
      </c>
      <c r="M9" t="s">
        <v>46</v>
      </c>
      <c r="N9" t="s">
        <v>47</v>
      </c>
      <c r="P9" t="s">
        <v>76</v>
      </c>
      <c r="R9" t="s">
        <v>77</v>
      </c>
      <c r="S9" t="b">
        <v>0</v>
      </c>
      <c r="T9" s="1">
        <v>45588</v>
      </c>
      <c r="U9" s="2">
        <f>HYPERLINK("https://sbirkapp.gov.cz/detail/SPP3XOG7VF4GNQNA", "https://sbirkapp.gov.cz/detail/SPP3XOG7VF4GNQNA")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80</v>
      </c>
      <c r="G10" t="s">
        <v>81</v>
      </c>
      <c r="H10" s="1">
        <v>43774</v>
      </c>
      <c r="I10" s="1">
        <v>44965.47075073794</v>
      </c>
      <c r="J10" t="s">
        <v>82</v>
      </c>
      <c r="K10" t="s">
        <v>83</v>
      </c>
      <c r="L10" s="1">
        <v>43774</v>
      </c>
      <c r="M10" t="s">
        <v>84</v>
      </c>
      <c r="N10" t="s">
        <v>85</v>
      </c>
      <c r="S10" t="b">
        <v>1</v>
      </c>
      <c r="U10" s="2">
        <f>HYPERLINK("https://sbirkapp.gov.cz/detail/SPPGU45DGEEJWIVK", "https://sbirkapp.gov.cz/detail/SPPGU45DGEEJWIVK")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39434</v>
      </c>
      <c r="I11" s="1">
        <v>44963.64647772274</v>
      </c>
      <c r="J11" t="s">
        <v>89</v>
      </c>
      <c r="K11" t="s">
        <v>83</v>
      </c>
      <c r="L11" s="1">
        <v>39434</v>
      </c>
      <c r="M11" t="s">
        <v>90</v>
      </c>
      <c r="N11" t="s">
        <v>91</v>
      </c>
      <c r="S11" t="b">
        <v>1</v>
      </c>
      <c r="U11" s="2">
        <f>HYPERLINK("https://sbirkapp.gov.cz/detail/SPPQPUZ6KK3TRBVM", "https://sbirkapp.gov.cz/detail/SPPQPUZ6KK3TRBVM")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42724</v>
      </c>
      <c r="I12" s="1">
        <v>44963.64646802008</v>
      </c>
      <c r="J12" t="s">
        <v>95</v>
      </c>
      <c r="K12" t="s">
        <v>83</v>
      </c>
      <c r="L12" s="1">
        <v>42724</v>
      </c>
      <c r="M12" t="s">
        <v>96</v>
      </c>
      <c r="N12" t="s">
        <v>97</v>
      </c>
      <c r="S12" t="b">
        <v>1</v>
      </c>
      <c r="U12" s="2">
        <f>HYPERLINK("https://sbirkapp.gov.cz/detail/SPPKKWRATHNKB664", "https://sbirkapp.gov.cz/detail/SPPKKWRATHNKB664")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43376</v>
      </c>
      <c r="I13" s="1">
        <v>44963.64645841163</v>
      </c>
      <c r="J13" t="s">
        <v>101</v>
      </c>
      <c r="K13" t="s">
        <v>83</v>
      </c>
      <c r="L13" s="1">
        <v>43376</v>
      </c>
      <c r="M13" t="s">
        <v>102</v>
      </c>
      <c r="N13" t="s">
        <v>103</v>
      </c>
      <c r="S13" t="b">
        <v>1</v>
      </c>
      <c r="U13" s="2">
        <f>HYPERLINK("https://sbirkapp.gov.cz/detail/SPPWLYQJAIAU3MIO", "https://sbirkapp.gov.cz/detail/SPPWLYQJAIAU3MIO")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43376</v>
      </c>
      <c r="I14" s="1">
        <v>44963.64638925295</v>
      </c>
      <c r="J14" t="s">
        <v>107</v>
      </c>
      <c r="K14" t="s">
        <v>83</v>
      </c>
      <c r="L14" s="1">
        <v>43376</v>
      </c>
      <c r="M14" t="s">
        <v>108</v>
      </c>
      <c r="N14" t="s">
        <v>109</v>
      </c>
      <c r="S14" t="b">
        <v>1</v>
      </c>
      <c r="U14" s="2">
        <f>HYPERLINK("https://sbirkapp.gov.cz/detail/SPP5WWEYQTK4327S", "https://sbirkapp.gov.cz/detail/SPP5WWEYQTK4327S")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80</v>
      </c>
      <c r="G15" t="s">
        <v>112</v>
      </c>
      <c r="H15" s="1">
        <v>41515</v>
      </c>
      <c r="I15" s="1">
        <v>44963.64637968616</v>
      </c>
      <c r="J15" t="s">
        <v>113</v>
      </c>
      <c r="K15" t="s">
        <v>83</v>
      </c>
      <c r="L15" s="1">
        <v>41515</v>
      </c>
      <c r="M15" t="s">
        <v>114</v>
      </c>
      <c r="N15" t="s">
        <v>115</v>
      </c>
      <c r="S15" t="b">
        <v>1</v>
      </c>
      <c r="U15" s="2">
        <f>HYPERLINK("https://sbirkapp.gov.cz/detail/SPP4PSK76ZVDAOLS", "https://sbirkapp.gov.cz/detail/SPP4PSK76ZVDAOLS")</f>
        <v>0</v>
      </c>
      <c r="V15" t="s">
        <v>116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80</v>
      </c>
      <c r="G16" t="s">
        <v>118</v>
      </c>
      <c r="H16" s="1">
        <v>44531</v>
      </c>
      <c r="I16" s="1">
        <v>44963.64636711683</v>
      </c>
      <c r="J16" t="s">
        <v>119</v>
      </c>
      <c r="K16" t="s">
        <v>83</v>
      </c>
      <c r="L16" s="1">
        <v>44531</v>
      </c>
      <c r="M16" t="s">
        <v>120</v>
      </c>
      <c r="N16" t="s">
        <v>121</v>
      </c>
      <c r="S16" t="b">
        <v>1</v>
      </c>
      <c r="U16" s="2">
        <f>HYPERLINK("https://sbirkapp.gov.cz/detail/SPPA3NYQQZ7Q64OY", "https://sbirkapp.gov.cz/detail/SPPA3NYQQZ7Q64OY")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44544</v>
      </c>
      <c r="I17" s="1">
        <v>44957.59688736065</v>
      </c>
      <c r="J17" t="s">
        <v>119</v>
      </c>
      <c r="K17" t="s">
        <v>83</v>
      </c>
      <c r="L17" s="1">
        <v>44544</v>
      </c>
      <c r="M17" t="s">
        <v>39</v>
      </c>
      <c r="N17" t="s">
        <v>40</v>
      </c>
      <c r="R17" t="s">
        <v>125</v>
      </c>
      <c r="S17" t="b">
        <v>0</v>
      </c>
      <c r="T17" s="1">
        <v>45658</v>
      </c>
      <c r="U17" s="2">
        <f>HYPERLINK("https://sbirkapp.gov.cz/detail/SPPABPVIOVUMSMA6", "https://sbirkapp.gov.cz/detail/SPPABPVIOVUMSMA6")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44537</v>
      </c>
      <c r="I18" s="1">
        <v>44957.59687788021</v>
      </c>
      <c r="J18" t="s">
        <v>119</v>
      </c>
      <c r="K18" t="s">
        <v>83</v>
      </c>
      <c r="L18" s="1">
        <v>44537</v>
      </c>
      <c r="M18" t="s">
        <v>70</v>
      </c>
      <c r="N18" t="s">
        <v>71</v>
      </c>
      <c r="R18" t="s">
        <v>129</v>
      </c>
      <c r="S18" t="b">
        <v>0</v>
      </c>
      <c r="T18" s="1">
        <v>45292</v>
      </c>
      <c r="U18" s="2">
        <f>HYPERLINK("https://sbirkapp.gov.cz/detail/SPP4ARNUBY62DZA4", "https://sbirkapp.gov.cz/detail/SPP4ARNUBY62DZA4")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131</v>
      </c>
      <c r="H19" s="1">
        <v>44378</v>
      </c>
      <c r="I19" s="1">
        <v>44957.5968682245</v>
      </c>
      <c r="J19" t="s">
        <v>132</v>
      </c>
      <c r="K19" t="s">
        <v>83</v>
      </c>
      <c r="L19" s="1">
        <v>44378</v>
      </c>
      <c r="M19" t="s">
        <v>58</v>
      </c>
      <c r="N19" t="s">
        <v>59</v>
      </c>
      <c r="R19" t="s">
        <v>133</v>
      </c>
      <c r="S19" t="b">
        <v>0</v>
      </c>
      <c r="T19" s="1">
        <v>45292</v>
      </c>
      <c r="U19" s="2">
        <f>HYPERLINK("https://sbirkapp.gov.cz/detail/SPPG5XZQCORMIRTM", "https://sbirkapp.gov.cz/detail/SPPG5XZQCORMIRTM")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28</v>
      </c>
      <c r="G20" t="s">
        <v>136</v>
      </c>
      <c r="H20" s="1">
        <v>43818</v>
      </c>
      <c r="I20" s="1">
        <v>44957.59685845155</v>
      </c>
      <c r="J20" t="s">
        <v>137</v>
      </c>
      <c r="K20" t="s">
        <v>83</v>
      </c>
      <c r="L20" s="1">
        <v>43818</v>
      </c>
      <c r="M20" t="s">
        <v>46</v>
      </c>
      <c r="N20" t="s">
        <v>47</v>
      </c>
      <c r="R20" t="s">
        <v>138</v>
      </c>
      <c r="S20" t="b">
        <v>0</v>
      </c>
      <c r="T20" s="1">
        <v>45292</v>
      </c>
      <c r="U20" s="2">
        <f>HYPERLINK("https://sbirkapp.gov.cz/detail/SPPHK3KTWR3OFK3O", "https://sbirkapp.gov.cz/detail/SPPHK3KTWR3OFK3O")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79</v>
      </c>
      <c r="F21" t="s">
        <v>28</v>
      </c>
      <c r="G21" t="s">
        <v>140</v>
      </c>
      <c r="H21" s="1">
        <v>43818</v>
      </c>
      <c r="I21" s="1">
        <v>44957.59684825125</v>
      </c>
      <c r="J21" t="s">
        <v>137</v>
      </c>
      <c r="K21" t="s">
        <v>83</v>
      </c>
      <c r="L21" s="1">
        <v>43818</v>
      </c>
      <c r="M21" t="s">
        <v>64</v>
      </c>
      <c r="N21" t="s">
        <v>65</v>
      </c>
      <c r="R21" t="s">
        <v>141</v>
      </c>
      <c r="S21" t="b">
        <v>0</v>
      </c>
      <c r="T21" s="1">
        <v>45292</v>
      </c>
      <c r="U21" s="2">
        <f>HYPERLINK("https://sbirkapp.gov.cz/detail/SPPS6B5YHGFBMKX4", "https://sbirkapp.gov.cz/detail/SPPS6B5YHGFBMKX4")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144</v>
      </c>
      <c r="H22" s="1">
        <v>44823</v>
      </c>
      <c r="I22" s="1">
        <v>44916.41159221955</v>
      </c>
      <c r="J22" t="s">
        <v>145</v>
      </c>
      <c r="K22" t="s">
        <v>31</v>
      </c>
      <c r="M22" t="s">
        <v>146</v>
      </c>
      <c r="N22" t="s">
        <v>147</v>
      </c>
      <c r="S22" t="b">
        <v>1</v>
      </c>
      <c r="U22" s="2">
        <f>HYPERLINK("https://sbirkapp.gov.cz/detail/SPPPXMLCMQ3J3FXC", "https://sbirkapp.gov.cz/detail/SPPPXMLCMQ3J3FXC")</f>
        <v>0</v>
      </c>
      <c r="V22" t="s">
        <v>148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44823</v>
      </c>
      <c r="I23" s="1">
        <v>44827.34380129051</v>
      </c>
      <c r="J23" t="s">
        <v>151</v>
      </c>
      <c r="K23" t="s">
        <v>31</v>
      </c>
      <c r="M23" t="s">
        <v>152</v>
      </c>
      <c r="N23" t="s">
        <v>153</v>
      </c>
      <c r="S23" t="b">
        <v>1</v>
      </c>
      <c r="U23" s="2">
        <f>HYPERLINK("https://sbirkapp.gov.cz/detail/SPPU4QRMM3INFMQ2", "https://sbirkapp.gov.cz/detail/SPPU4QRMM3INFMQ2")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28</v>
      </c>
      <c r="G24" t="s">
        <v>156</v>
      </c>
      <c r="H24" s="1">
        <v>44823</v>
      </c>
      <c r="I24" s="1">
        <v>44826.62235298675</v>
      </c>
      <c r="J24" t="s">
        <v>157</v>
      </c>
      <c r="K24" t="s">
        <v>31</v>
      </c>
      <c r="M24" t="s">
        <v>158</v>
      </c>
      <c r="N24" t="s">
        <v>159</v>
      </c>
      <c r="S24" t="b">
        <v>1</v>
      </c>
      <c r="U24" s="2">
        <f>HYPERLINK("https://sbirkapp.gov.cz/detail/SPPKYDRU3MZ5H6MU", "https://sbirkapp.gov.cz/detail/SPPKYDRU3MZ5H6MU")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44823</v>
      </c>
      <c r="I25" s="1">
        <v>44826.62228634831</v>
      </c>
      <c r="J25" t="s">
        <v>157</v>
      </c>
      <c r="K25" t="s">
        <v>31</v>
      </c>
      <c r="M25" t="s">
        <v>152</v>
      </c>
      <c r="N25" t="s">
        <v>153</v>
      </c>
      <c r="S25" t="b">
        <v>1</v>
      </c>
      <c r="U25" s="2">
        <f>HYPERLINK("https://sbirkapp.gov.cz/detail/SPPT7P6GGK2SRM6A", "https://sbirkapp.gov.cz/detail/SPPT7P6GGK2SRM6A")</f>
        <v>0</v>
      </c>
      <c r="V25" t="s">
        <v>163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28</v>
      </c>
      <c r="G26" t="s">
        <v>165</v>
      </c>
      <c r="H26" s="1">
        <v>44823</v>
      </c>
      <c r="I26" s="1">
        <v>44826.62227881572</v>
      </c>
      <c r="J26" t="s">
        <v>157</v>
      </c>
      <c r="K26" t="s">
        <v>31</v>
      </c>
      <c r="M26" t="s">
        <v>152</v>
      </c>
      <c r="N26" t="s">
        <v>153</v>
      </c>
      <c r="S26" t="b">
        <v>1</v>
      </c>
      <c r="U26" s="2">
        <f>HYPERLINK("https://sbirkapp.gov.cz/detail/SPP2CYN4WKL2XSQK", "https://sbirkapp.gov.cz/detail/SPP2CYN4WKL2XSQK")</f>
        <v>0</v>
      </c>
      <c r="V26" t="s">
        <v>166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167</v>
      </c>
      <c r="F27" t="s">
        <v>28</v>
      </c>
      <c r="G27" t="s">
        <v>29</v>
      </c>
      <c r="H27" s="1">
        <v>44655</v>
      </c>
      <c r="I27" s="1">
        <v>44657.35115044183</v>
      </c>
      <c r="J27" t="s">
        <v>168</v>
      </c>
      <c r="K27" t="s">
        <v>31</v>
      </c>
      <c r="M27" t="s">
        <v>32</v>
      </c>
      <c r="N27" t="s">
        <v>33</v>
      </c>
      <c r="R27" t="s">
        <v>169</v>
      </c>
      <c r="S27" t="b">
        <v>0</v>
      </c>
      <c r="T27" s="1">
        <v>45770</v>
      </c>
      <c r="U27" s="2">
        <f>HYPERLINK("https://sbirkapp.gov.cz/detail/SPPAIEGPWMODIJ7I", "https://sbirkapp.gov.cz/detail/SPPAIEGPWMODIJ7I")</f>
        <v>0</v>
      </c>
      <c r="V27" t="s">
        <v>170</v>
      </c>
      <c r="W2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2026-04-30T22:18:04Z</dcterms:created>
  <dcterms:modified xsi:type="dcterms:W3CDTF">2026-04-30T22:18:04Z</dcterms:modified>
</cp:coreProperties>
</file>