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<sst xmlns="http://schemas.openxmlformats.org/spreadsheetml/2006/main" count="255" uniqueCount="133">
  <si>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</si>
  <si>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</si>
  <si>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</si>
  <si>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</si>
  <si>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</si>
  <si>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</si>
  <si>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</si>
  <si>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</si>
  <si>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</si>
  <si>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</si>
  <si>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</si>
  <si>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</si>
  <si>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</si>
  <si>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</si>
  <si>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</si>
  <si>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</si>
  <si>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</si>
  <si>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</si>
  <si>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</si>
  <si>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</si>
  <si>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</si>
  <si>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</si>
  <si>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</si>
  <si>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Horka II</t>
  </si>
  <si>
    <t>00236071</t>
  </si>
  <si>
    <t>9pwb4n9</t>
  </si>
  <si>
    <t>Středočeský kraj</t>
  </si>
  <si>
    <t>2/2026</t>
  </si>
  <si>
    <t>Obecně závazná vyhláška</t>
  </si>
  <si>
    <t>kterou se stanovují pravidla pro pohyb psů v obci</t>
  </si>
  <si>
    <t>2026-05-21</t>
  </si>
  <si>
    <t>Běžný</t>
  </si>
  <si>
    <t>pohyb psů</t>
  </si>
  <si>
    <t>zákon č. 246/1992 Sb., na ochranu zvířat proti týrání - § 24 odst. 2</t>
  </si>
  <si>
    <t>1/2004: o regulaci pohybu psů a jiného zvířectva na veřejných prostranstvích</t>
  </si>
  <si>
    <t>1693252770</t>
  </si>
  <si>
    <t>1/2026</t>
  </si>
  <si>
    <t xml:space="preserve">o stanovení obecního systému odpadového hospodářství </t>
  </si>
  <si>
    <t>systém odpadového hospodářství</t>
  </si>
  <si>
    <t>zákon č. 541/2020 Sb., o odpadech - § 59 odst. 4</t>
  </si>
  <si>
    <t>2/2018: o stanovení systému shromažďování, sběru, přepravy, třídění, využívání  a odstraňování komunálních odpadů a nakládání se stavebním odpadem na území obce Horka II</t>
  </si>
  <si>
    <t>1693250664</t>
  </si>
  <si>
    <t>2/2025</t>
  </si>
  <si>
    <t>o místním poplatku ze psů</t>
  </si>
  <si>
    <t>2026-01-01</t>
  </si>
  <si>
    <t>místní poplatek ze psů</t>
  </si>
  <si>
    <t>zákon č. 565/1990 Sb., o místních poplatcích - § 14 - ze psů</t>
  </si>
  <si>
    <t>3/2019: o místním poplatku ze psů</t>
  </si>
  <si>
    <t>1621816474</t>
  </si>
  <si>
    <t>1/2025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</si>
  <si>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</si>
  <si>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</si>
  <si>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</si>
  <si>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</si>
  <si>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1621810528</t>
  </si>
  <si>
    <t>1/2024</t>
  </si>
  <si>
    <t>o stanovení místního koeficientu pro jednotlivé skupiny nemovitých věcí</t>
  </si>
  <si>
    <t>2025-01-01</t>
  </si>
  <si>
    <t>daň z nemovitých věcí - místní koeficient</t>
  </si>
  <si>
    <t>zákon č. 338/1992 Sb., o dani z nemovitých věcí - § 12 odst. 1 písm. a) bod 4</t>
  </si>
  <si>
    <t>2/2015: o stanovení koeficientu pro výpočet daně z nemovitých věcí</t>
  </si>
  <si>
    <t>1340356874</t>
  </si>
  <si>
    <t>1/2023</t>
  </si>
  <si>
    <t>2024-01-01</t>
  </si>
  <si>
    <t>3/2022: o místním poplatku za obecní systém odpadového hospodářství</t>
  </si>
  <si>
    <t>1/2025: o místním poplatku za obecní systém odpadového hospodářství</t>
  </si>
  <si>
    <t>1286293716</t>
  </si>
  <si>
    <t>3/2022</t>
  </si>
  <si>
    <t>2023-01-01</t>
  </si>
  <si>
    <t>2/2021: o místním poplatku za obecní systém odpadového hospodářství</t>
  </si>
  <si>
    <t>1117227749</t>
  </si>
  <si>
    <t>2/2022</t>
  </si>
  <si>
    <t xml:space="preserve">o místním poplatku za zhodnocení stavebního pozemku možností jeho připojení na stavbu kanalizace obce Horka II </t>
  </si>
  <si>
    <t>2022-08-29</t>
  </si>
  <si>
    <t>místní poplatek za zhodnocení stavebního pozemku</t>
  </si>
  <si>
    <t>zákon č. 565/1990 Sb., o místních poplatcích - § 14 - za zhodnocení stavebního pozemku</t>
  </si>
  <si>
    <t>1063250806</t>
  </si>
  <si>
    <t>1/2022</t>
  </si>
  <si>
    <t>Nařízení</t>
  </si>
  <si>
    <t>kterým se zakazuje podomní a pochůzkový prodej na území obce</t>
  </si>
  <si>
    <t>2022-05-01</t>
  </si>
  <si>
    <t>regulace podomního a pochůzkového prodeje a nabízení služeb</t>
  </si>
  <si>
    <t xml:space="preserve">zákon č. 455/1991 Sb., živnostenský zákon - § 18 odst. 4 </t>
  </si>
  <si>
    <t>1/2016: kterým se zakazuje podomní a pochůzkový prodej na území obce</t>
  </si>
  <si>
    <t>1026416451</t>
  </si>
  <si>
    <t>1/2016</t>
  </si>
  <si>
    <t>2016-12-09</t>
  </si>
  <si>
    <t>Dle přechodného ustanovení</t>
  </si>
  <si>
    <t>1/2022: kterým se zakazuje podomní a pochůzkový prodej na území obce</t>
  </si>
  <si>
    <t>987992924</t>
  </si>
  <si>
    <t>1/2004</t>
  </si>
  <si>
    <t>o regulaci pohybu psů a jiného zvířectva na veřejných prostranstvích</t>
  </si>
  <si>
    <t>2004-03-01</t>
  </si>
  <si>
    <t>veřejný pořádek - chov a pohyb zvířat</t>
  </si>
  <si>
    <t>zákon č. 128/2000 Sb., o obcích - § 10 písm. a)  - chov a pohyb zvířat</t>
  </si>
  <si>
    <t>2/2026: kterou se stanovují pravidla pro pohyb psů v obci</t>
  </si>
  <si>
    <t>987925325</t>
  </si>
  <si>
    <t>2/2015</t>
  </si>
  <si>
    <t>o stanovení koeficientu pro výpočet daně z nemovitých věcí</t>
  </si>
  <si>
    <t>2016-01-01</t>
  </si>
  <si>
    <t>daň z nemovitých věcí - koeficient u staveb a jednotek</t>
  </si>
  <si>
    <t xml:space="preserve">zákon č. 338/1992 Sb., o dani z nemovitých věcí - § 11 odst. 3 písm. b)  </t>
  </si>
  <si>
    <t>1/2024: o stanovení místního koeficientu pro jednotlivé skupiny nemovitých věcí; 1/2024: o stanovení místního koeficientu pro jednotlivé skupiny nemovitých věcí</t>
  </si>
  <si>
    <t>987918385</t>
  </si>
  <si>
    <t>o nočním klidu</t>
  </si>
  <si>
    <t>2016-12-10</t>
  </si>
  <si>
    <t>noční klid</t>
  </si>
  <si>
    <t>zákon č. 251/2016 Sb., o některých přestupcích - § 5 odst. 7</t>
  </si>
  <si>
    <t>987914172</t>
  </si>
  <si>
    <t>2/2018</t>
  </si>
  <si>
    <t>o stanovení systému shromažďování, sběru, přepravy, třídění, využívání  a odstraňování komunálních odpadů a nakládání se stavebním odpadem na území obce Horka II</t>
  </si>
  <si>
    <t>2019-01-01</t>
  </si>
  <si>
    <t xml:space="preserve">1/2026: o stanovení obecního systému odpadového hospodářství </t>
  </si>
  <si>
    <t>987911173</t>
  </si>
  <si>
    <t>3/2019</t>
  </si>
  <si>
    <t>2020-01-01</t>
  </si>
  <si>
    <t>2/2025: o místním poplatku ze psů</t>
  </si>
  <si>
    <t>987908374</t>
  </si>
  <si>
    <t>4/2019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</si>
  <si>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</si>
  <si>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</si>
  <si>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</si>
  <si>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987905537</t>
  </si>
  <si>
    <t>1/2021</t>
  </si>
  <si>
    <t>o místním poplatkuz pobytu</t>
  </si>
  <si>
    <t>2021-06-17</t>
  </si>
  <si>
    <t>místní poplatek z pobytu</t>
  </si>
  <si>
    <t>zákon č. 565/1990 Sb., o místních poplatcích - § 14 - z pobytu</t>
  </si>
  <si>
    <t>986727910</t>
  </si>
  <si>
    <t>2/2021</t>
  </si>
  <si>
    <t>2022-01-01</t>
  </si>
  <si>
    <t>3/2022: o místním poplatku za obecní systém odpadového hospodářství; 1/2023: o místním poplatku za obecní systém odpadového hospodářství</t>
  </si>
  <si>
    <t>986537242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</si>
</sst>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46141</v>
      </c>
      <c r="I2" s="1">
        <v>46148.59613579449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HYPERLINK("https://sbirkapp.gov.cz/detail/SPPQJ2HI7V27AY2C", "https://sbirkapp.gov.cz/detail/SPPQJ2HI7V27AY2C")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46141</v>
      </c>
      <c r="I3" s="1">
        <v>46148.59455110173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HYPERLINK("https://sbirkapp.gov.cz/detail/SPPONUXTF54WDP2K", "https://sbirkapp.gov.cz/detail/SPPONUXTF54WDP2K")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46006</v>
      </c>
      <c r="I4" s="1">
        <v>46007.36180260781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HYPERLINK("https://sbirkapp.gov.cz/detail/SPPWMYCO6PF3PKOK", "https://sbirkapp.gov.cz/detail/SPPWMYCO6PF3PKOK")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46006</v>
      </c>
      <c r="I5" s="1">
        <v>46007.35647794319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HYPERLINK("https://sbirkapp.gov.cz/detail/SPPA6WTCZP6HI5E4", "https://sbirkapp.gov.cz/detail/SPPA6WTCZP6HI5E4")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45372</v>
      </c>
      <c r="I6" s="1">
        <v>45390.49151579011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HYPERLINK("https://sbirkapp.gov.cz/detail/SPP7I3FPANSYJ3CK", "https://sbirkapp.gov.cz/detail/SPP7I3FPANSYJ3CK")</f>
        <v>0</v>
      </c>
      <c r="V6" t="s">
        <v>61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50</v>
      </c>
      <c r="H7" s="1">
        <v>45273</v>
      </c>
      <c r="I7" s="1">
        <v>45275.44074725809</v>
      </c>
      <c r="J7" t="s">
        <v>63</v>
      </c>
      <c r="K7" t="s">
        <v>31</v>
      </c>
      <c r="M7" t="s">
        <v>51</v>
      </c>
      <c r="N7" t="s">
        <v>52</v>
      </c>
      <c r="P7" t="s">
        <v>64</v>
      </c>
      <c r="R7" t="s">
        <v>65</v>
      </c>
      <c r="S7" t="b">
        <v>0</v>
      </c>
      <c r="T7" s="1">
        <v>46023</v>
      </c>
      <c r="U7" s="2">
        <f>HYPERLINK("https://sbirkapp.gov.cz/detail/SPPTG2FLV4AI52B6", "https://sbirkapp.gov.cz/detail/SPPTG2FLV4AI52B6")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50</v>
      </c>
      <c r="H8" s="1">
        <v>44910</v>
      </c>
      <c r="I8" s="1">
        <v>44911.49079999675</v>
      </c>
      <c r="J8" t="s">
        <v>68</v>
      </c>
      <c r="K8" t="s">
        <v>31</v>
      </c>
      <c r="M8" t="s">
        <v>51</v>
      </c>
      <c r="N8" t="s">
        <v>52</v>
      </c>
      <c r="P8" t="s">
        <v>69</v>
      </c>
      <c r="R8" t="s">
        <v>53</v>
      </c>
      <c r="S8" t="b">
        <v>0</v>
      </c>
      <c r="T8" s="1">
        <v>45292</v>
      </c>
      <c r="U8" s="2">
        <f>HYPERLINK("https://sbirkapp.gov.cz/detail/SPPANA3YLNAAKQWQ", "https://sbirkapp.gov.cz/detail/SPPANA3YLNAAKQWQ")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44733</v>
      </c>
      <c r="I9" s="1">
        <v>44762.63212263648</v>
      </c>
      <c r="J9" t="s">
        <v>73</v>
      </c>
      <c r="K9" t="s">
        <v>31</v>
      </c>
      <c r="M9" t="s">
        <v>74</v>
      </c>
      <c r="N9" t="s">
        <v>75</v>
      </c>
      <c r="S9" t="b">
        <v>1</v>
      </c>
      <c r="U9" s="2">
        <f>HYPERLINK("https://sbirkapp.gov.cz/detail/SPPGWTUEH7GSZTWY", "https://sbirkapp.gov.cz/detail/SPPGWTUEH7GSZTWY")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78</v>
      </c>
      <c r="G10" t="s">
        <v>79</v>
      </c>
      <c r="H10" s="1">
        <v>44635</v>
      </c>
      <c r="I10" s="1">
        <v>44663.75125923691</v>
      </c>
      <c r="J10" t="s">
        <v>80</v>
      </c>
      <c r="K10" t="s">
        <v>31</v>
      </c>
      <c r="M10" t="s">
        <v>81</v>
      </c>
      <c r="N10" t="s">
        <v>82</v>
      </c>
      <c r="P10" t="s">
        <v>83</v>
      </c>
      <c r="S10" t="b">
        <v>1</v>
      </c>
      <c r="U10" s="2">
        <f>HYPERLINK("https://sbirkapp.gov.cz/detail/SPPZRMMWRGRT4QEK", "https://sbirkapp.gov.cz/detail/SPPZRMMWRGRT4QEK")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78</v>
      </c>
      <c r="G11" t="s">
        <v>79</v>
      </c>
      <c r="H11" s="1">
        <v>42689</v>
      </c>
      <c r="I11" s="1">
        <v>44573.68031541634</v>
      </c>
      <c r="J11" t="s">
        <v>86</v>
      </c>
      <c r="K11" t="s">
        <v>87</v>
      </c>
      <c r="L11" s="1">
        <v>42699</v>
      </c>
      <c r="M11" t="s">
        <v>81</v>
      </c>
      <c r="N11" t="s">
        <v>82</v>
      </c>
      <c r="R11" t="s">
        <v>88</v>
      </c>
      <c r="S11" t="b">
        <v>0</v>
      </c>
      <c r="T11" s="1">
        <v>44682</v>
      </c>
      <c r="U11" s="2">
        <f>HYPERLINK("https://sbirkapp.gov.cz/detail/SPPS7MNDLJECWVNC", "https://sbirkapp.gov.cz/detail/SPPS7MNDLJECWVNC")</f>
        <v>0</v>
      </c>
      <c r="V11" t="s">
        <v>89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38021</v>
      </c>
      <c r="I12" s="1">
        <v>44573.60411460503</v>
      </c>
      <c r="J12" t="s">
        <v>92</v>
      </c>
      <c r="K12" t="s">
        <v>87</v>
      </c>
      <c r="L12" s="1">
        <v>38030</v>
      </c>
      <c r="M12" t="s">
        <v>93</v>
      </c>
      <c r="N12" t="s">
        <v>94</v>
      </c>
      <c r="R12" t="s">
        <v>95</v>
      </c>
      <c r="S12" t="b">
        <v>0</v>
      </c>
      <c r="T12" s="1">
        <v>46163</v>
      </c>
      <c r="U12" s="2">
        <f>HYPERLINK("https://sbirkapp.gov.cz/detail/SPPVPXDHGP7AORBM", "https://sbirkapp.gov.cz/detail/SPPVPXDHGP7AORBM")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42185</v>
      </c>
      <c r="I13" s="1">
        <v>44573.5956835192</v>
      </c>
      <c r="J13" t="s">
        <v>99</v>
      </c>
      <c r="K13" t="s">
        <v>87</v>
      </c>
      <c r="L13" s="1">
        <v>42192</v>
      </c>
      <c r="M13" t="s">
        <v>100</v>
      </c>
      <c r="N13" t="s">
        <v>101</v>
      </c>
      <c r="R13" t="s">
        <v>102</v>
      </c>
      <c r="S13" t="b">
        <v>0</v>
      </c>
      <c r="T13" s="1">
        <v>45658</v>
      </c>
      <c r="U13" s="2">
        <f>HYPERLINK("https://sbirkapp.gov.cz/detail/SPP7HOI6XI53JZCU", "https://sbirkapp.gov.cz/detail/SPP7HOI6XI53JZCU")</f>
        <v>0</v>
      </c>
      <c r="V13" t="s">
        <v>103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85</v>
      </c>
      <c r="F14" t="s">
        <v>28</v>
      </c>
      <c r="G14" t="s">
        <v>104</v>
      </c>
      <c r="H14" s="1">
        <v>42689</v>
      </c>
      <c r="I14" s="1">
        <v>44573.59187183408</v>
      </c>
      <c r="J14" t="s">
        <v>105</v>
      </c>
      <c r="K14" t="s">
        <v>87</v>
      </c>
      <c r="L14" s="1">
        <v>42699</v>
      </c>
      <c r="M14" t="s">
        <v>106</v>
      </c>
      <c r="N14" t="s">
        <v>107</v>
      </c>
      <c r="S14" t="b">
        <v>1</v>
      </c>
      <c r="U14" s="2">
        <f>HYPERLINK("https://sbirkapp.gov.cz/detail/SPPWETZOZMHTT3C6", "https://sbirkapp.gov.cz/detail/SPPWETZOZMHTT3C6")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28</v>
      </c>
      <c r="G15" t="s">
        <v>110</v>
      </c>
      <c r="H15" s="1">
        <v>43445</v>
      </c>
      <c r="I15" s="1">
        <v>44573.58820475288</v>
      </c>
      <c r="J15" t="s">
        <v>111</v>
      </c>
      <c r="K15" t="s">
        <v>87</v>
      </c>
      <c r="L15" s="1">
        <v>43446</v>
      </c>
      <c r="M15" t="s">
        <v>38</v>
      </c>
      <c r="N15" t="s">
        <v>39</v>
      </c>
      <c r="R15" t="s">
        <v>112</v>
      </c>
      <c r="S15" t="b">
        <v>0</v>
      </c>
      <c r="T15" s="1">
        <v>46163</v>
      </c>
      <c r="U15" s="2">
        <f>HYPERLINK("https://sbirkapp.gov.cz/detail/SPPE5LPGU3J5KIXW", "https://sbirkapp.gov.cz/detail/SPPE5LPGU3J5KIXW")</f>
        <v>0</v>
      </c>
      <c r="V15" t="s">
        <v>113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114</v>
      </c>
      <c r="F16" t="s">
        <v>28</v>
      </c>
      <c r="G16" t="s">
        <v>43</v>
      </c>
      <c r="H16" s="1">
        <v>43782</v>
      </c>
      <c r="I16" s="1">
        <v>44573.58506076047</v>
      </c>
      <c r="J16" t="s">
        <v>115</v>
      </c>
      <c r="K16" t="s">
        <v>87</v>
      </c>
      <c r="L16" s="1">
        <v>43812</v>
      </c>
      <c r="M16" t="s">
        <v>45</v>
      </c>
      <c r="N16" t="s">
        <v>46</v>
      </c>
      <c r="R16" t="s">
        <v>116</v>
      </c>
      <c r="S16" t="b">
        <v>0</v>
      </c>
      <c r="T16" s="1">
        <v>46023</v>
      </c>
      <c r="U16" s="2">
        <f>HYPERLINK("https://sbirkapp.gov.cz/detail/SPPDOR7Q3RE4VN72", "https://sbirkapp.gov.cz/detail/SPPDOR7Q3RE4VN72")</f>
        <v>0</v>
      </c>
      <c r="V16" t="s">
        <v>117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28</v>
      </c>
      <c r="G17" t="s">
        <v>119</v>
      </c>
      <c r="H17" s="1">
        <v>43782</v>
      </c>
      <c r="I17" s="1">
        <v>44573.58293493183</v>
      </c>
      <c r="J17" t="s">
        <v>115</v>
      </c>
      <c r="K17" t="s">
        <v>87</v>
      </c>
      <c r="L17" s="1">
        <v>43812</v>
      </c>
      <c r="M17" t="s">
        <v>120</v>
      </c>
      <c r="N17" t="s">
        <v>121</v>
      </c>
      <c r="S17" t="b">
        <v>1</v>
      </c>
      <c r="U17" s="2">
        <f>HYPERLINK("https://sbirkapp.gov.cz/detail/SPP2L3FWBJ3BZYGC", "https://sbirkapp.gov.cz/detail/SPP2L3FWBJ3BZYGC")</f>
        <v>0</v>
      </c>
      <c r="V17" t="s">
        <v>122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28</v>
      </c>
      <c r="G18" t="s">
        <v>124</v>
      </c>
      <c r="H18" s="1">
        <v>44340</v>
      </c>
      <c r="I18" s="1">
        <v>44571.61448489413</v>
      </c>
      <c r="J18" t="s">
        <v>125</v>
      </c>
      <c r="K18" t="s">
        <v>87</v>
      </c>
      <c r="L18" s="1">
        <v>44349</v>
      </c>
      <c r="M18" t="s">
        <v>126</v>
      </c>
      <c r="N18" t="s">
        <v>127</v>
      </c>
      <c r="S18" t="b">
        <v>1</v>
      </c>
      <c r="U18" s="2">
        <f>HYPERLINK("https://sbirkapp.gov.cz/detail/SPPYXIPRYPIBJ7EI", "https://sbirkapp.gov.cz/detail/SPPYXIPRYPIBJ7EI")</f>
        <v>0</v>
      </c>
      <c r="V18" t="s">
        <v>128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28</v>
      </c>
      <c r="G19" t="s">
        <v>50</v>
      </c>
      <c r="H19" s="1">
        <v>44480</v>
      </c>
      <c r="I19" s="1">
        <v>44571.47392253004</v>
      </c>
      <c r="J19" t="s">
        <v>130</v>
      </c>
      <c r="K19" t="s">
        <v>87</v>
      </c>
      <c r="L19" s="1">
        <v>44523</v>
      </c>
      <c r="M19" t="s">
        <v>51</v>
      </c>
      <c r="N19" t="s">
        <v>52</v>
      </c>
      <c r="R19" t="s">
        <v>131</v>
      </c>
      <c r="S19" t="b">
        <v>0</v>
      </c>
      <c r="T19" s="1">
        <v>44927</v>
      </c>
      <c r="U19" s="2">
        <f>HYPERLINK("https://sbirkapp.gov.cz/detail/SPPV5JFHMTN53SAS", "https://sbirkapp.gov.cz/detail/SPPV5JFHMTN53SAS")</f>
        <v>0</v>
      </c>
      <c r="V19" t="s">
        <v>132</v>
      </c>
      <c r="W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2026-11-06T15:03:56Z</dcterms:created>
  <dcterms:modified xsi:type="dcterms:W3CDTF">2026-11-06T15:03:56Z</dcterms:modified>
</cp:coreProperties>
</file>