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<sst xmlns="http://schemas.openxmlformats.org/spreadsheetml/2006/main" count="241" uniqueCount="126">
  <si>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</si>
  <si>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</si>
  <si>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</si>
  <si>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</si>
  <si>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</si>
  <si>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</si>
  <si>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</si>
  <si>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</si>
  <si>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</si>
  <si>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</si>
  <si>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</si>
  <si>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</si>
  <si>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</si>
  <si>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</si>
  <si>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</si>
  <si>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</si>
  <si>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</si>
  <si>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</si>
  <si>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</si>
  <si>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</si>
  <si>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</si>
  <si>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</si>
  <si>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</si>
  <si>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Mistrovice</t>
  </si>
  <si>
    <t>00279226</t>
  </si>
  <si>
    <t>8xja3if</t>
  </si>
  <si>
    <t>Pardubický kraj</t>
  </si>
  <si>
    <t>4/2025</t>
  </si>
  <si>
    <t>Obecně závazná vyhláška</t>
  </si>
  <si>
    <t>Obecně závazná vyhláška obce Mistrovice č. 4/2025, kterou se ruší obecně závazná vyhláška č. 1/2004</t>
  </si>
  <si>
    <t>2025-06-28</t>
  </si>
  <si>
    <t>Běžný</t>
  </si>
  <si>
    <t>zrušovací</t>
  </si>
  <si>
    <t>ústavní zákon č. 1/1993 Sb., Ústava České republiky - čl. 104 odst. 3 - zrušovací OZV</t>
  </si>
  <si>
    <t>1/2004: Obecně závazná vyhláška obce Mistrovice o zákazu spalování některých druhů paliv na území obce</t>
  </si>
  <si>
    <t>1538486786</t>
  </si>
  <si>
    <t>3/2025</t>
  </si>
  <si>
    <t>Obecně závazná vyhláška obce Mistrovice o stanovení obecního systému odpadového hospodářství 3/2025</t>
  </si>
  <si>
    <t>systém odpadového hospodářství</t>
  </si>
  <si>
    <t>zákon č. 541/2020 Sb., o odpadech - § 59 odst. 4</t>
  </si>
  <si>
    <t>3/2021: Obecně závazná vyhláška obce Mistrovice o stanovení obecního systému odpadového hospodářství</t>
  </si>
  <si>
    <t>1538484288</t>
  </si>
  <si>
    <t>2/2025</t>
  </si>
  <si>
    <t>Obecně závazná vyhláška obce Mistrovice, kterou se stanoví část společného školského obvodu mateřské školy 2/2025</t>
  </si>
  <si>
    <t>školské obvody - mateřské školy</t>
  </si>
  <si>
    <t>zákon č. 561/2004 Sb., školský zákon - § 179 odst. 3 a § 178 odst. 2 písm. c)</t>
  </si>
  <si>
    <t xml:space="preserve">1/2025: Obecně závazná vyhláška obce Mistrovice č. 1/2025, kterou se stanoví část společného školského obvodu mateřské školy </t>
  </si>
  <si>
    <t>1538482924</t>
  </si>
  <si>
    <t>1/2025</t>
  </si>
  <si>
    <t xml:space="preserve">Obecně závazná vyhláška obce Mistrovice č. 1/2025, kterou se stanoví část společného školského obvodu mateřské školy </t>
  </si>
  <si>
    <t>2025-05-13</t>
  </si>
  <si>
    <t>2/2025: Obecně závazná vyhláška obce Mistrovice, kterou se stanoví část společného školského obvodu mateřské školy 2/2025; 2/2025: Obecně závazná vyhláška obce Mistrovice, kterou se stanoví část společného školského obvodu mateřské školy 2/2025</t>
  </si>
  <si>
    <t>1515400577</t>
  </si>
  <si>
    <t>1/2024</t>
  </si>
  <si>
    <t>Obecně závazná vyhláška obce Mistrovice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</si>
  <si>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</si>
  <si>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</si>
  <si>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</si>
  <si>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obce Mistrovice o místním poplatku za obecní systém odpadového hospodářství</t>
  </si>
  <si>
    <t>1452120738</t>
  </si>
  <si>
    <t>5/2023</t>
  </si>
  <si>
    <t>Obecně závazná vyhláška obce Mistrovice o místním poplatku ze psů</t>
  </si>
  <si>
    <t>2024-01-01</t>
  </si>
  <si>
    <t>místní poplatek ze psů</t>
  </si>
  <si>
    <t>zákon č. 565/1990 Sb., o místních poplatcích - § 14 - ze psů</t>
  </si>
  <si>
    <t>2/2019: Obecně závazná vyhláška obce Mistrovice o místním poplatku ze psů</t>
  </si>
  <si>
    <t>1286013418</t>
  </si>
  <si>
    <t>4/2023</t>
  </si>
  <si>
    <t>Obecně závazná vyhláška obce Mistrovice o místním poplatku z pobytu</t>
  </si>
  <si>
    <t>místní poplatek z pobytu</t>
  </si>
  <si>
    <t>zákon č. 565/1990 Sb., o místních poplatcích - § 14 - z pobytu</t>
  </si>
  <si>
    <t>1245152655</t>
  </si>
  <si>
    <t>1/2004</t>
  </si>
  <si>
    <t>Obecně závazná vyhláška obce Mistrovice o zákazu spalování některých druhů paliv na území obce</t>
  </si>
  <si>
    <t>2004-03-01</t>
  </si>
  <si>
    <t>Dle přechodného ustanovení</t>
  </si>
  <si>
    <t>ochrana ovzduší - spalování vybraných druhů pevných paliv</t>
  </si>
  <si>
    <t xml:space="preserve">zákon č. 201/2012 Sb., o ochraně ovzduší - § 17 odst. 5 </t>
  </si>
  <si>
    <t>4/2025: Obecně závazná vyhláška obce Mistrovice č. 4/2025, kterou se ruší obecně závazná vyhláška č. 1/2004; 4/2025: Obecně závazná vyhláška obce Mistrovice č. 4/2025, kterou se ruší obecně závazná vyhláška č. 1/2004</t>
  </si>
  <si>
    <t>1242874651</t>
  </si>
  <si>
    <t>1/2007</t>
  </si>
  <si>
    <t>Obecně závazná vyhláška obce Mistrovice o užívání zařízení obce - plakátnic, vývěsních skříněk a sloupů veřejného osvětlení k informačním a reklamním účelům</t>
  </si>
  <si>
    <t>2007-07-01</t>
  </si>
  <si>
    <t>veřejný pořádek - plakátování</t>
  </si>
  <si>
    <t>zákon č. 128/2000 Sb., o obcích - § 10 písm. c) - plakátování</t>
  </si>
  <si>
    <t>1242871944</t>
  </si>
  <si>
    <t>1/2014</t>
  </si>
  <si>
    <t>Obecně závazná vyhláška obce Mistrovice k zabezpečení požární ochrany při akcích, kterých se zúčastňuje větší počet osob</t>
  </si>
  <si>
    <t>2015-01-06</t>
  </si>
  <si>
    <t>požární ochrana - podmínky při akcích</t>
  </si>
  <si>
    <t>zákon č. 133/1985 Sb., o požární ochraně - § 29 odst. 1 písm. o) bod 2</t>
  </si>
  <si>
    <t>1242860244</t>
  </si>
  <si>
    <t>1/2018</t>
  </si>
  <si>
    <t>Obecně závazná vyhláška obce Mistrovice, kterou se stanoví část společných školských obvodů základních škol</t>
  </si>
  <si>
    <t>2018-05-11</t>
  </si>
  <si>
    <t>školské obvody - základní školy</t>
  </si>
  <si>
    <t>zákon č. 561/2004 Sb., školský zákon - § 178 odst. 2 písm. c)</t>
  </si>
  <si>
    <t>1242844941</t>
  </si>
  <si>
    <t>2/2019</t>
  </si>
  <si>
    <t>2020-01-01</t>
  </si>
  <si>
    <t>5/2023: Obecně závazná vyhláška obce Mistrovice o místním poplatku ze psů</t>
  </si>
  <si>
    <t>1242840761</t>
  </si>
  <si>
    <t>3/2021</t>
  </si>
  <si>
    <t>Obecně závazná vyhláška obce Mistrovice o stanovení obecního systému odpadového hospodářství</t>
  </si>
  <si>
    <t>2022-01-01</t>
  </si>
  <si>
    <t>3/2025: Obecně závazná vyhláška obce Mistrovice o stanovení obecního systému odpadového hospodářství 3/2025; 3/2025: Obecně závazná vyhláška obce Mistrovice o stanovení obecního systému odpadového hospodářství 3/2025</t>
  </si>
  <si>
    <t>1242837434</t>
  </si>
  <si>
    <t>3/2023</t>
  </si>
  <si>
    <t>2/2021: Obecně závazná vyhláška obce Mistrovice o místním poplatku za obecní systém odpadového hospodářství</t>
  </si>
  <si>
    <t>1/2024: Obecně závazná vyhláška obce Mistrovice o místním poplatku za obecní systém odpadového hospodářství</t>
  </si>
  <si>
    <t>1239261403</t>
  </si>
  <si>
    <t>2/2021</t>
  </si>
  <si>
    <t>3/2023: Obecně závazná vyhláška obce Mistrovice o místním poplatku za obecní systém odpadového hospodářství; 3/2023: Obecně závazná vyhláška obce Mistrovice o místním poplatku za obecní systém odpadového hospodářství</t>
  </si>
  <si>
    <t>1239259658</t>
  </si>
  <si>
    <t>2/2023</t>
  </si>
  <si>
    <t>Obecně závazná vyhláška obce Mistrovice, kterou se vydává požární řád obce</t>
  </si>
  <si>
    <t>2023-09-23</t>
  </si>
  <si>
    <t>požární ochrana - požární řád</t>
  </si>
  <si>
    <t>zákon č. 133/1985 Sb., o požární ochraně - § 29 odst. 1 písm. o) bod 1</t>
  </si>
  <si>
    <t>1/2023: Obecně závazná vyhláška, kterou se vydává požární řád obce</t>
  </si>
  <si>
    <t>1239252948</t>
  </si>
  <si>
    <t>1/2023</t>
  </si>
  <si>
    <t>Obecně závazná vyhláška, kterou se vydává požární řád obce</t>
  </si>
  <si>
    <t>2023-04-01</t>
  </si>
  <si>
    <t>2/2023: Obecně závazná vyhláška obce Mistrovice, kterou se vydává požární řád obce; 2/2023: Obecně závazná vyhláška obce Mistrovice, kterou se vydává požární řád obce</t>
  </si>
  <si>
    <t>1161253580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</si>
</sst>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45820</v>
      </c>
      <c r="I2" s="1">
        <v>45821.37022553122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HYPERLINK("https://sbirkapp.gov.cz/detail/SPPZWBTM27IS7I62", "https://sbirkapp.gov.cz/detail/SPPZWBTM27IS7I62")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45820</v>
      </c>
      <c r="I3" s="1">
        <v>45821.36760095273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HYPERLINK("https://sbirkapp.gov.cz/detail/SPPCT62PPYF5QV7C", "https://sbirkapp.gov.cz/detail/SPPCT62PPYF5QV7C")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45820</v>
      </c>
      <c r="I4" s="1">
        <v>45821.36548028122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HYPERLINK("https://sbirkapp.gov.cz/detail/SPP3ZEQCPV2ZNHE6", "https://sbirkapp.gov.cz/detail/SPP3ZEQCPV2ZNHE6")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45771</v>
      </c>
      <c r="I5" s="1">
        <v>45775.38550349139</v>
      </c>
      <c r="J5" t="s">
        <v>50</v>
      </c>
      <c r="K5" t="s">
        <v>31</v>
      </c>
      <c r="M5" t="s">
        <v>44</v>
      </c>
      <c r="N5" t="s">
        <v>45</v>
      </c>
      <c r="R5" t="s">
        <v>51</v>
      </c>
      <c r="S5" t="b">
        <v>0</v>
      </c>
      <c r="T5" s="1">
        <v>45836</v>
      </c>
      <c r="U5" s="2">
        <f>HYPERLINK("https://sbirkapp.gov.cz/detail/SPPPFPYRKW4LOYI2", "https://sbirkapp.gov.cz/detail/SPPPFPYRKW4LOYI2")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45638</v>
      </c>
      <c r="I6" s="1">
        <v>45638.93096914169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HYPERLINK("https://sbirkapp.gov.cz/detail/SPP6K3UEI2EAHULS", "https://sbirkapp.gov.cz/detail/SPP6K3UEI2EAHULS")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45274</v>
      </c>
      <c r="I7" s="1">
        <v>45274.8347905296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HYPERLINK("https://sbirkapp.gov.cz/detail/SPPHKXDK4CFNMURI", "https://sbirkapp.gov.cz/detail/SPPHKXDK4CFNMURI")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45190</v>
      </c>
      <c r="I8" s="1">
        <v>45191.37089342285</v>
      </c>
      <c r="J8" t="s">
        <v>62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HYPERLINK("https://sbirkapp.gov.cz/detail/SPPF77I3OBZ2QT3C", "https://sbirkapp.gov.cz/detail/SPPF77I3OBZ2QT3C")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38030</v>
      </c>
      <c r="I9" s="1">
        <v>45187.38589429246</v>
      </c>
      <c r="J9" t="s">
        <v>74</v>
      </c>
      <c r="K9" t="s">
        <v>75</v>
      </c>
      <c r="L9" s="1">
        <v>38030</v>
      </c>
      <c r="M9" t="s">
        <v>76</v>
      </c>
      <c r="N9" t="s">
        <v>77</v>
      </c>
      <c r="R9" t="s">
        <v>78</v>
      </c>
      <c r="S9" t="b">
        <v>0</v>
      </c>
      <c r="T9" s="1">
        <v>45836</v>
      </c>
      <c r="U9" s="2">
        <f>HYPERLINK("https://sbirkapp.gov.cz/detail/SPP56WJPDZKZYBDY", "https://sbirkapp.gov.cz/detail/SPP56WJPDZKZYBDY")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39247</v>
      </c>
      <c r="I10" s="1">
        <v>45187.38326551754</v>
      </c>
      <c r="J10" t="s">
        <v>82</v>
      </c>
      <c r="K10" t="s">
        <v>75</v>
      </c>
      <c r="L10" s="1">
        <v>39247</v>
      </c>
      <c r="M10" t="s">
        <v>83</v>
      </c>
      <c r="N10" t="s">
        <v>84</v>
      </c>
      <c r="S10" t="b">
        <v>1</v>
      </c>
      <c r="U10" s="2">
        <f>HYPERLINK("https://sbirkapp.gov.cz/detail/SPPF4R2LQDJWE7PG", "https://sbirkapp.gov.cz/detail/SPPF4R2LQDJWE7PG")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41995</v>
      </c>
      <c r="I11" s="1">
        <v>45187.37061354505</v>
      </c>
      <c r="J11" t="s">
        <v>88</v>
      </c>
      <c r="K11" t="s">
        <v>75</v>
      </c>
      <c r="L11" s="1">
        <v>41995</v>
      </c>
      <c r="M11" t="s">
        <v>89</v>
      </c>
      <c r="N11" t="s">
        <v>90</v>
      </c>
      <c r="S11" t="b">
        <v>1</v>
      </c>
      <c r="U11" s="2">
        <f>HYPERLINK("https://sbirkapp.gov.cz/detail/SPPB3FFK4YOOJ7BC", "https://sbirkapp.gov.cz/detail/SPPB3FFK4YOOJ7BC")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43216</v>
      </c>
      <c r="I12" s="1">
        <v>45187.34978636603</v>
      </c>
      <c r="J12" t="s">
        <v>94</v>
      </c>
      <c r="K12" t="s">
        <v>75</v>
      </c>
      <c r="L12" s="1">
        <v>43216</v>
      </c>
      <c r="M12" t="s">
        <v>95</v>
      </c>
      <c r="N12" t="s">
        <v>96</v>
      </c>
      <c r="S12" t="b">
        <v>1</v>
      </c>
      <c r="U12" s="2">
        <f>HYPERLINK("https://sbirkapp.gov.cz/detail/SPPIDTD7XH52ZQOU", "https://sbirkapp.gov.cz/detail/SPPIDTD7XH52ZQOU")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61</v>
      </c>
      <c r="H13" s="1">
        <v>43818</v>
      </c>
      <c r="I13" s="1">
        <v>45187.34558863536</v>
      </c>
      <c r="J13" t="s">
        <v>99</v>
      </c>
      <c r="K13" t="s">
        <v>75</v>
      </c>
      <c r="L13" s="1">
        <v>43818</v>
      </c>
      <c r="M13" t="s">
        <v>63</v>
      </c>
      <c r="N13" t="s">
        <v>64</v>
      </c>
      <c r="R13" t="s">
        <v>100</v>
      </c>
      <c r="S13" t="b">
        <v>0</v>
      </c>
      <c r="T13" s="1">
        <v>45292</v>
      </c>
      <c r="U13" s="2">
        <f>HYPERLINK("https://sbirkapp.gov.cz/detail/SPPRRAOA7LWC45OO", "https://sbirkapp.gov.cz/detail/SPPRRAOA7LWC45OO")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44546</v>
      </c>
      <c r="I14" s="1">
        <v>45187.34132007351</v>
      </c>
      <c r="J14" t="s">
        <v>104</v>
      </c>
      <c r="K14" t="s">
        <v>75</v>
      </c>
      <c r="L14" s="1">
        <v>44546</v>
      </c>
      <c r="M14" t="s">
        <v>38</v>
      </c>
      <c r="N14" t="s">
        <v>39</v>
      </c>
      <c r="R14" t="s">
        <v>105</v>
      </c>
      <c r="S14" t="b">
        <v>0</v>
      </c>
      <c r="T14" s="1">
        <v>45836</v>
      </c>
      <c r="U14" s="2">
        <f>HYPERLINK("https://sbirkapp.gov.cz/detail/SPPRZ6PN6LHJCANI", "https://sbirkapp.gov.cz/detail/SPPRZ6PN6LHJCANI")</f>
        <v>0</v>
      </c>
      <c r="V14" t="s">
        <v>106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54</v>
      </c>
      <c r="H15" s="1">
        <v>45176</v>
      </c>
      <c r="I15" s="1">
        <v>45177.52621192048</v>
      </c>
      <c r="J15" t="s">
        <v>62</v>
      </c>
      <c r="K15" t="s">
        <v>31</v>
      </c>
      <c r="M15" t="s">
        <v>56</v>
      </c>
      <c r="N15" t="s">
        <v>57</v>
      </c>
      <c r="P15" t="s">
        <v>108</v>
      </c>
      <c r="R15" t="s">
        <v>109</v>
      </c>
      <c r="S15" t="b">
        <v>0</v>
      </c>
      <c r="T15" s="1">
        <v>45658</v>
      </c>
      <c r="U15" s="2">
        <f>HYPERLINK("https://sbirkapp.gov.cz/detail/SPP4UETXBNUS5GDW", "https://sbirkapp.gov.cz/detail/SPP4UETXBNUS5GDW")</f>
        <v>0</v>
      </c>
      <c r="V15" t="s">
        <v>110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54</v>
      </c>
      <c r="H16" s="1">
        <v>44546</v>
      </c>
      <c r="I16" s="1">
        <v>45177.52461407373</v>
      </c>
      <c r="J16" t="s">
        <v>104</v>
      </c>
      <c r="K16" t="s">
        <v>75</v>
      </c>
      <c r="L16" s="1">
        <v>44546</v>
      </c>
      <c r="M16" t="s">
        <v>56</v>
      </c>
      <c r="N16" t="s">
        <v>57</v>
      </c>
      <c r="R16" t="s">
        <v>112</v>
      </c>
      <c r="S16" t="b">
        <v>0</v>
      </c>
      <c r="T16" s="1">
        <v>45292</v>
      </c>
      <c r="U16" s="2">
        <f>HYPERLINK("https://sbirkapp.gov.cz/detail/SPP34NLIRFRQYACQ", "https://sbirkapp.gov.cz/detail/SPP34NLIRFRQYACQ")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45176</v>
      </c>
      <c r="I17" s="1">
        <v>45177.51776162285</v>
      </c>
      <c r="J17" t="s">
        <v>116</v>
      </c>
      <c r="K17" t="s">
        <v>31</v>
      </c>
      <c r="M17" t="s">
        <v>117</v>
      </c>
      <c r="N17" t="s">
        <v>118</v>
      </c>
      <c r="P17" t="s">
        <v>119</v>
      </c>
      <c r="S17" t="b">
        <v>1</v>
      </c>
      <c r="U17" s="2">
        <f>HYPERLINK("https://sbirkapp.gov.cz/detail/SPPJQMZ3C74EK54K", "https://sbirkapp.gov.cz/detail/SPPJQMZ3C74EK54K")</f>
        <v>0</v>
      </c>
      <c r="V17" t="s">
        <v>120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45001</v>
      </c>
      <c r="I18" s="1">
        <v>45002.41043856765</v>
      </c>
      <c r="J18" t="s">
        <v>123</v>
      </c>
      <c r="K18" t="s">
        <v>31</v>
      </c>
      <c r="M18" t="s">
        <v>117</v>
      </c>
      <c r="N18" t="s">
        <v>118</v>
      </c>
      <c r="R18" t="s">
        <v>124</v>
      </c>
      <c r="S18" t="b">
        <v>0</v>
      </c>
      <c r="T18" s="1">
        <v>45192</v>
      </c>
      <c r="U18" s="2">
        <f>HYPERLINK("https://sbirkapp.gov.cz/detail/SPPRGWBTGLYEAP7Y", "https://sbirkapp.gov.cz/detail/SPPRGWBTGLYEAP7Y")</f>
        <v>0</v>
      </c>
      <c r="V18" t="s">
        <v>125</v>
      </c>
      <c r="W1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2026-06-29T21:19:47Z</dcterms:created>
  <dcterms:modified xsi:type="dcterms:W3CDTF">2026-06-29T21:19:47Z</dcterms:modified>
</cp:coreProperties>
</file>