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<sst xmlns="http://schemas.openxmlformats.org/spreadsheetml/2006/main" count="182" uniqueCount="97">
  <si>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</si>
  <si>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</si>
  <si>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</si>
  <si>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</si>
  <si>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</si>
  <si>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</si>
  <si>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</si>
  <si>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</si>
  <si>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</si>
  <si>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</si>
  <si>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</si>
  <si>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</si>
  <si>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</si>
  <si>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</si>
  <si>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</si>
  <si>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</si>
  <si>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</si>
  <si>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</si>
  <si>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</si>
  <si>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</si>
  <si>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</si>
  <si>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</si>
  <si>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</si>
  <si>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Bošice</t>
  </si>
  <si>
    <t>00250350</t>
  </si>
  <si>
    <t>9n2b7fi</t>
  </si>
  <si>
    <t>Jihočeský kraj</t>
  </si>
  <si>
    <t>5/2026</t>
  </si>
  <si>
    <t>Obecně závazná vyhláška</t>
  </si>
  <si>
    <t>o místním poplatku ze psů</t>
  </si>
  <si>
    <t>2027-01-01</t>
  </si>
  <si>
    <t>Běžný</t>
  </si>
  <si>
    <t>místní poplatek ze psů</t>
  </si>
  <si>
    <t>zákon č. 565/1990 Sb., o místních poplatcích - § 14 - ze psů</t>
  </si>
  <si>
    <t>2/2020: O místním poplatku ze psů; 2/2026: kterou se mění obecně závazná vyhláška č. 2/2020, o místním poplatku ze psů</t>
  </si>
  <si>
    <t>1689091847</t>
  </si>
  <si>
    <t>4/2026</t>
  </si>
  <si>
    <t>o stanovení obecního systému odpadového hospodářství</t>
  </si>
  <si>
    <t>2026-05-14</t>
  </si>
  <si>
    <t>systém odpadového hospodářství</t>
  </si>
  <si>
    <t>zákon č. 541/2020 Sb., o odpadech - § 59 odst. 4</t>
  </si>
  <si>
    <t>2/2022: o stanovení obecního systému odpadového hospodářství</t>
  </si>
  <si>
    <t>1688807459</t>
  </si>
  <si>
    <t>3/2026</t>
  </si>
  <si>
    <t>kterou se zrušuje obecně závazná vyhláška č. 1/2022</t>
  </si>
  <si>
    <t>zrušovací</t>
  </si>
  <si>
    <t>ústavní zákon č. 1/1993 Sb., Ústava České republiky - čl. 104 odst. 3 - zrušovací OZV</t>
  </si>
  <si>
    <t>1/2022: o místním poplatku za povolení k vjezdu s motorovým vozidlem do vybraných míst a částí obce</t>
  </si>
  <si>
    <t>1688804312</t>
  </si>
  <si>
    <t>2/2026</t>
  </si>
  <si>
    <t>kterou se mění obecně závazná vyhláška č. 2/2020, o místním poplatku ze psů</t>
  </si>
  <si>
    <t>2/2020: O místním poplatku ze psů</t>
  </si>
  <si>
    <t>5/2026: o místním poplatku ze psů</t>
  </si>
  <si>
    <t>1688799349</t>
  </si>
  <si>
    <t>1/2026</t>
  </si>
  <si>
    <t>o místním poplatku z pobytu</t>
  </si>
  <si>
    <t>místní poplatek z pobytu</t>
  </si>
  <si>
    <t>zákon č. 565/1990 Sb., o místních poplatcích - § 14 - z pobytu</t>
  </si>
  <si>
    <t>1/2021: O místním poplatku z pobytu</t>
  </si>
  <si>
    <t>1688793264</t>
  </si>
  <si>
    <t>2/2025</t>
  </si>
  <si>
    <t>o místním poplatku za obecní systém odpadového hospodářství</t>
  </si>
  <si>
    <t>2026-01-01</t>
  </si>
  <si>
    <t>místní poplatek za obecní systém odpadového hospodářství</t>
  </si>
  <si>
    <t>zákon č. 565/1990 Sb., o místních poplatcích - § 14 - za obecní systém odpadového hospodářství</t>
  </si>
  <si>
    <t>1/2025: o místním poplatku za provoz systému shromažďování, sběru, přepravy, třídění, využívání a odstraňování komunálních odpadů</t>
  </si>
  <si>
    <t>1536372918</t>
  </si>
  <si>
    <t>1/2025</t>
  </si>
  <si>
    <t>o místním poplatku za provoz systému shromažďování, sběru, přepravy, třídění, využívání a odstraňování komunálních odpadů</t>
  </si>
  <si>
    <t>2/2021: O místním poplatku za provoz systému shromažďování, sběru, přepravy, třídění, využívání a odstraňování komunálních odpadů</t>
  </si>
  <si>
    <t>2/2025: o místním poplatku za obecní systém odpadového hospodářství; 2/2025: o místním poplatku za obecní systém odpadového hospodářství</t>
  </si>
  <si>
    <t>1482187037</t>
  </si>
  <si>
    <t>2/2022</t>
  </si>
  <si>
    <t>2022-03-22</t>
  </si>
  <si>
    <t>4/2026: o stanovení obecního systému odpadového hospodářství; 4/2026: o stanovení obecního systému odpadového hospodářství</t>
  </si>
  <si>
    <t>1011241133</t>
  </si>
  <si>
    <t>1/2022</t>
  </si>
  <si>
    <t>o místním poplatku za povolení k vjezdu s motorovým vozidlem do vybraných míst a částí obce</t>
  </si>
  <si>
    <t>místní poplatek za povolení k vjezdu</t>
  </si>
  <si>
    <t>zákon č. 565/1990 Sb., o místních poplatcích - § 14 - za povolení k vjezdu</t>
  </si>
  <si>
    <t>3/2026: kterou se zrušuje obecně závazná vyhláška č. 1/2022</t>
  </si>
  <si>
    <t>1011239703</t>
  </si>
  <si>
    <t>2/2021</t>
  </si>
  <si>
    <t>O místním poplatku za provoz systému shromažďování, sběru, přepravy, třídění, využívání a odstraňování komunálních odpadů</t>
  </si>
  <si>
    <t>2022-01-01</t>
  </si>
  <si>
    <t>Dle přechodného ustanovení</t>
  </si>
  <si>
    <t>992396719</t>
  </si>
  <si>
    <t>1/2021</t>
  </si>
  <si>
    <t>O místním poplatku z pobytu</t>
  </si>
  <si>
    <t>2021-03-23</t>
  </si>
  <si>
    <t>1/2026: o místním poplatku z pobytu</t>
  </si>
  <si>
    <t>992388053</t>
  </si>
  <si>
    <t>2/2020</t>
  </si>
  <si>
    <t>O místním poplatku ze psů</t>
  </si>
  <si>
    <t>2020-02-11</t>
  </si>
  <si>
    <t>2/2026: kterou se mění obecně závazná vyhláška č. 2/2020, o místním poplatku ze psů</t>
  </si>
  <si>
    <t>992373972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</si>
</sst>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3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3.7109375" customWidth="1"/>
    <col min="2" max="2" width="10.7109375" customWidth="1"/>
    <col min="3" max="3" width="9.7109375" customWidth="1"/>
    <col min="4" max="4" width="16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58.7109375" customWidth="1"/>
    <col min="14" max="14" width="70.7109375" customWidth="1"/>
    <col min="15" max="15" width="35.7109375" customWidth="1"/>
    <col min="16" max="16" width="70.7109375" customWidth="1"/>
    <col min="17" max="17" width="70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46139</v>
      </c>
      <c r="I2" s="1">
        <v>46141.57190394588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HYPERLINK("https://sbirkapp.gov.cz/detail/SPPSSZG45RU4K3UU", "https://sbirkapp.gov.cz/detail/SPPSSZG45RU4K3UU")</f>
        <v>0</v>
      </c>
      <c r="V2" t="s">
        <v>35</v>
      </c>
      <c r="W2">
        <v>2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46139</v>
      </c>
      <c r="I3" s="1">
        <v>46141.40673899331</v>
      </c>
      <c r="J3" t="s">
        <v>38</v>
      </c>
      <c r="K3" t="s">
        <v>31</v>
      </c>
      <c r="M3" t="s">
        <v>39</v>
      </c>
      <c r="N3" t="s">
        <v>40</v>
      </c>
      <c r="P3" t="s">
        <v>41</v>
      </c>
      <c r="S3" t="b">
        <v>1</v>
      </c>
      <c r="U3" s="2">
        <f>HYPERLINK("https://sbirkapp.gov.cz/detail/SPPKZ7PRMRBFQ6I4", "https://sbirkapp.gov.cz/detail/SPPKZ7PRMRBFQ6I4")</f>
        <v>0</v>
      </c>
      <c r="V3" t="s">
        <v>42</v>
      </c>
      <c r="W3">
        <v>2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43</v>
      </c>
      <c r="F4" t="s">
        <v>28</v>
      </c>
      <c r="G4" t="s">
        <v>44</v>
      </c>
      <c r="H4" s="1">
        <v>46139</v>
      </c>
      <c r="I4" s="1">
        <v>46141.40411030025</v>
      </c>
      <c r="J4" t="s">
        <v>38</v>
      </c>
      <c r="K4" t="s">
        <v>31</v>
      </c>
      <c r="M4" t="s">
        <v>45</v>
      </c>
      <c r="N4" t="s">
        <v>46</v>
      </c>
      <c r="P4" t="s">
        <v>47</v>
      </c>
      <c r="S4" t="b">
        <v>1</v>
      </c>
      <c r="U4" s="2">
        <f>HYPERLINK("https://sbirkapp.gov.cz/detail/SPPFPVLE7DYK2OAE", "https://sbirkapp.gov.cz/detail/SPPFPVLE7DYK2OAE")</f>
        <v>0</v>
      </c>
      <c r="V4" t="s">
        <v>48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49</v>
      </c>
      <c r="F5" t="s">
        <v>28</v>
      </c>
      <c r="G5" t="s">
        <v>50</v>
      </c>
      <c r="H5" s="1">
        <v>46139</v>
      </c>
      <c r="I5" s="1">
        <v>46141.40094579389</v>
      </c>
      <c r="J5" t="s">
        <v>38</v>
      </c>
      <c r="K5" t="s">
        <v>31</v>
      </c>
      <c r="M5" t="s">
        <v>32</v>
      </c>
      <c r="N5" t="s">
        <v>33</v>
      </c>
      <c r="O5" t="s">
        <v>51</v>
      </c>
      <c r="R5" t="s">
        <v>52</v>
      </c>
      <c r="S5" t="b">
        <v>1</v>
      </c>
      <c r="T5" s="1">
        <v>46388</v>
      </c>
      <c r="U5" s="2">
        <f>HYPERLINK("https://sbirkapp.gov.cz/detail/SPPWHREBWD2DUFRO", "https://sbirkapp.gov.cz/detail/SPPWHREBWD2DUFRO")</f>
        <v>0</v>
      </c>
      <c r="V5" t="s">
        <v>53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54</v>
      </c>
      <c r="F6" t="s">
        <v>28</v>
      </c>
      <c r="G6" t="s">
        <v>55</v>
      </c>
      <c r="H6" s="1">
        <v>46139</v>
      </c>
      <c r="I6" s="1">
        <v>46141.39779376447</v>
      </c>
      <c r="J6" t="s">
        <v>38</v>
      </c>
      <c r="K6" t="s">
        <v>31</v>
      </c>
      <c r="M6" t="s">
        <v>56</v>
      </c>
      <c r="N6" t="s">
        <v>57</v>
      </c>
      <c r="P6" t="s">
        <v>58</v>
      </c>
      <c r="S6" t="b">
        <v>1</v>
      </c>
      <c r="U6" s="2">
        <f>HYPERLINK("https://sbirkapp.gov.cz/detail/SPP2RBGYX762CZOO", "https://sbirkapp.gov.cz/detail/SPP2RBGYX762CZOO")</f>
        <v>0</v>
      </c>
      <c r="V6" t="s">
        <v>59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60</v>
      </c>
      <c r="F7" t="s">
        <v>28</v>
      </c>
      <c r="G7" t="s">
        <v>61</v>
      </c>
      <c r="H7" s="1">
        <v>45812</v>
      </c>
      <c r="I7" s="1">
        <v>45817.6447225409</v>
      </c>
      <c r="J7" t="s">
        <v>62</v>
      </c>
      <c r="K7" t="s">
        <v>31</v>
      </c>
      <c r="M7" t="s">
        <v>63</v>
      </c>
      <c r="N7" t="s">
        <v>64</v>
      </c>
      <c r="P7" t="s">
        <v>65</v>
      </c>
      <c r="S7" t="b">
        <v>1</v>
      </c>
      <c r="U7" s="2">
        <f>HYPERLINK("https://sbirkapp.gov.cz/detail/SPP2K2TKOHKQKOGW", "https://sbirkapp.gov.cz/detail/SPP2K2TKOHKQKOGW")</f>
        <v>0</v>
      </c>
      <c r="V7" t="s">
        <v>66</v>
      </c>
      <c r="W7">
        <v>2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67</v>
      </c>
      <c r="F8" t="s">
        <v>28</v>
      </c>
      <c r="G8" t="s">
        <v>68</v>
      </c>
      <c r="H8" s="1">
        <v>45705</v>
      </c>
      <c r="I8" s="1">
        <v>45707.35439530626</v>
      </c>
      <c r="J8" t="s">
        <v>62</v>
      </c>
      <c r="K8" t="s">
        <v>31</v>
      </c>
      <c r="M8" t="s">
        <v>63</v>
      </c>
      <c r="N8" t="s">
        <v>64</v>
      </c>
      <c r="P8" t="s">
        <v>69</v>
      </c>
      <c r="R8" t="s">
        <v>70</v>
      </c>
      <c r="S8" t="b">
        <v>0</v>
      </c>
      <c r="T8" s="1">
        <v>46023</v>
      </c>
      <c r="U8" s="2">
        <f>HYPERLINK("https://sbirkapp.gov.cz/detail/SPPHC65WD6NI5XUY", "https://sbirkapp.gov.cz/detail/SPPHC65WD6NI5XUY")</f>
        <v>0</v>
      </c>
      <c r="V8" t="s">
        <v>71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72</v>
      </c>
      <c r="F9" t="s">
        <v>28</v>
      </c>
      <c r="G9" t="s">
        <v>37</v>
      </c>
      <c r="H9" s="1">
        <v>44620</v>
      </c>
      <c r="I9" s="1">
        <v>44627.4246879678</v>
      </c>
      <c r="J9" t="s">
        <v>73</v>
      </c>
      <c r="K9" t="s">
        <v>31</v>
      </c>
      <c r="M9" t="s">
        <v>39</v>
      </c>
      <c r="N9" t="s">
        <v>40</v>
      </c>
      <c r="R9" t="s">
        <v>74</v>
      </c>
      <c r="S9" t="b">
        <v>0</v>
      </c>
      <c r="T9" s="1">
        <v>46156</v>
      </c>
      <c r="U9" s="2">
        <f>HYPERLINK("https://sbirkapp.gov.cz/detail/SPP5S4PHE6YU2KSY", "https://sbirkapp.gov.cz/detail/SPP5S4PHE6YU2KSY")</f>
        <v>0</v>
      </c>
      <c r="V9" t="s">
        <v>75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76</v>
      </c>
      <c r="F10" t="s">
        <v>28</v>
      </c>
      <c r="G10" t="s">
        <v>77</v>
      </c>
      <c r="H10" s="1">
        <v>44620</v>
      </c>
      <c r="I10" s="1">
        <v>44627.42310872504</v>
      </c>
      <c r="J10" t="s">
        <v>73</v>
      </c>
      <c r="K10" t="s">
        <v>31</v>
      </c>
      <c r="M10" t="s">
        <v>78</v>
      </c>
      <c r="N10" t="s">
        <v>79</v>
      </c>
      <c r="R10" t="s">
        <v>80</v>
      </c>
      <c r="S10" t="b">
        <v>0</v>
      </c>
      <c r="T10" s="1">
        <v>46156</v>
      </c>
      <c r="U10" s="2">
        <f>HYPERLINK("https://sbirkapp.gov.cz/detail/SPPZRGKQS3DSQ344", "https://sbirkapp.gov.cz/detail/SPPZRGKQS3DSQ344")</f>
        <v>0</v>
      </c>
      <c r="V10" t="s">
        <v>81</v>
      </c>
      <c r="W10">
        <v>2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82</v>
      </c>
      <c r="F11" t="s">
        <v>28</v>
      </c>
      <c r="G11" t="s">
        <v>83</v>
      </c>
      <c r="H11" s="1">
        <v>44494</v>
      </c>
      <c r="I11" s="1">
        <v>44582.45270476196</v>
      </c>
      <c r="J11" t="s">
        <v>84</v>
      </c>
      <c r="K11" t="s">
        <v>85</v>
      </c>
      <c r="L11" s="1">
        <v>44494</v>
      </c>
      <c r="M11" t="s">
        <v>63</v>
      </c>
      <c r="N11" t="s">
        <v>64</v>
      </c>
      <c r="R11" t="s">
        <v>65</v>
      </c>
      <c r="S11" t="b">
        <v>0</v>
      </c>
      <c r="T11" s="1">
        <v>46023</v>
      </c>
      <c r="U11" s="2">
        <f>HYPERLINK("https://sbirkapp.gov.cz/detail/SPPGQINKGN4RF6G4", "https://sbirkapp.gov.cz/detail/SPPGQINKGN4RF6G4")</f>
        <v>0</v>
      </c>
      <c r="V11" t="s">
        <v>86</v>
      </c>
      <c r="W11">
        <v>1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87</v>
      </c>
      <c r="F12" t="s">
        <v>28</v>
      </c>
      <c r="G12" t="s">
        <v>88</v>
      </c>
      <c r="H12" s="1">
        <v>44263</v>
      </c>
      <c r="I12" s="1">
        <v>44582.44327126003</v>
      </c>
      <c r="J12" t="s">
        <v>89</v>
      </c>
      <c r="K12" t="s">
        <v>85</v>
      </c>
      <c r="L12" s="1">
        <v>44263</v>
      </c>
      <c r="M12" t="s">
        <v>56</v>
      </c>
      <c r="N12" t="s">
        <v>57</v>
      </c>
      <c r="R12" t="s">
        <v>90</v>
      </c>
      <c r="S12" t="b">
        <v>0</v>
      </c>
      <c r="T12" s="1">
        <v>46156</v>
      </c>
      <c r="U12" s="2">
        <f>HYPERLINK("https://sbirkapp.gov.cz/detail/SPPTKBHODNTDZOWA", "https://sbirkapp.gov.cz/detail/SPPTKBHODNTDZOWA")</f>
        <v>0</v>
      </c>
      <c r="V12" t="s">
        <v>91</v>
      </c>
      <c r="W12">
        <v>1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92</v>
      </c>
      <c r="F13" t="s">
        <v>28</v>
      </c>
      <c r="G13" t="s">
        <v>93</v>
      </c>
      <c r="H13" s="1">
        <v>43857</v>
      </c>
      <c r="I13" s="1">
        <v>44582.42701151226</v>
      </c>
      <c r="J13" t="s">
        <v>94</v>
      </c>
      <c r="K13" t="s">
        <v>85</v>
      </c>
      <c r="L13" s="1">
        <v>43857</v>
      </c>
      <c r="M13" t="s">
        <v>32</v>
      </c>
      <c r="N13" t="s">
        <v>33</v>
      </c>
      <c r="Q13" t="s">
        <v>95</v>
      </c>
      <c r="R13" t="s">
        <v>52</v>
      </c>
      <c r="S13" t="b">
        <v>1</v>
      </c>
      <c r="T13" s="1">
        <v>46388</v>
      </c>
      <c r="U13" s="2">
        <f>HYPERLINK("https://sbirkapp.gov.cz/detail/SPPAR6VXNT3YW4X2", "https://sbirkapp.gov.cz/detail/SPPAR6VXNT3YW4X2")</f>
        <v>0</v>
      </c>
      <c r="V13" t="s">
        <v>96</v>
      </c>
      <c r="W1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2026-05-25T07:33:26Z</dcterms:created>
  <dcterms:modified xsi:type="dcterms:W3CDTF">2026-05-25T07:33:26Z</dcterms:modified>
</cp:coreProperties>
</file>