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<sst xmlns="http://schemas.openxmlformats.org/spreadsheetml/2006/main" count="235" uniqueCount="109">
  <si>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</si>
  <si>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</si>
  <si>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</si>
  <si>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</si>
  <si>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</si>
  <si>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</si>
  <si>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</si>
  <si>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</si>
  <si>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</si>
  <si>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</si>
  <si>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</si>
  <si>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</si>
  <si>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</si>
  <si>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</si>
  <si>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</si>
  <si>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</si>
  <si>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</si>
  <si>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</si>
  <si>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</si>
  <si>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</si>
  <si>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</si>
  <si>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</si>
  <si>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</si>
  <si>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Dětenice</t>
  </si>
  <si>
    <t>00271471</t>
  </si>
  <si>
    <t>6gcbqag</t>
  </si>
  <si>
    <t>Královéhradecký kraj</t>
  </si>
  <si>
    <t>6/2025</t>
  </si>
  <si>
    <t>Nařízení</t>
  </si>
  <si>
    <t>kterým se vymezují oblasti obce, ve kterých lze místní komunikace nebo jejich určené úseky užít za cenu sjednanou v souladu s cenovými předpisy</t>
  </si>
  <si>
    <t>2025-09-01</t>
  </si>
  <si>
    <t>Běžný</t>
  </si>
  <si>
    <t xml:space="preserve">pozemní komunikace - zpoplatnění stání a odstavení </t>
  </si>
  <si>
    <t xml:space="preserve">zákon č. 13/1997 Sb., o pozemních komunikacích - § 23 odst. 1 </t>
  </si>
  <si>
    <t>5/2025: kterým se vymezují oblasti obce, ve kterých lze místní komunikace nebo jejich určené úseky užít za cenu sjednanou v souladu s cenovými předpisy</t>
  </si>
  <si>
    <t>1571572888</t>
  </si>
  <si>
    <t>5/2025</t>
  </si>
  <si>
    <t>2025-07-02</t>
  </si>
  <si>
    <t>6/2025: kterým se vymezují oblasti obce, ve kterých lze místní komunikace nebo jejich určené úseky užít za cenu sjednanou v souladu s cenovými předpisy</t>
  </si>
  <si>
    <t>1547102516</t>
  </si>
  <si>
    <t>4/2025</t>
  </si>
  <si>
    <t>Obecně závazná vyhláška</t>
  </si>
  <si>
    <t>o stanovení obecního systému odpadového hospodářství</t>
  </si>
  <si>
    <t>2025-07-16</t>
  </si>
  <si>
    <t>systém odpadového hospodářství</t>
  </si>
  <si>
    <t>zákon č. 541/2020 Sb., o odpadech - § 59 odst. 4</t>
  </si>
  <si>
    <t>3/2024: o stanovení obecního systému odpadového hospodářství</t>
  </si>
  <si>
    <t>1546529008</t>
  </si>
  <si>
    <t>3/2025</t>
  </si>
  <si>
    <t>o místním poplatku z pobytu</t>
  </si>
  <si>
    <t>místní poplatek z pobytu</t>
  </si>
  <si>
    <t>zákon č. 565/1990 Sb., o místních poplatcích - § 14 - z pobytu</t>
  </si>
  <si>
    <t xml:space="preserve">1/2019: o místním poplatku z pobytu </t>
  </si>
  <si>
    <t>1546524551</t>
  </si>
  <si>
    <t>2/2025</t>
  </si>
  <si>
    <t>o místním poplatku ze psů</t>
  </si>
  <si>
    <t>místní poplatek ze psů</t>
  </si>
  <si>
    <t>zákon č. 565/1990 Sb., o místních poplatcích - § 14 - ze psů</t>
  </si>
  <si>
    <t>2/2019: o místním poplatku ze psů</t>
  </si>
  <si>
    <t>1546520433</t>
  </si>
  <si>
    <t>1/2025</t>
  </si>
  <si>
    <t>o místním poplatku za užívání veřejného prostranství</t>
  </si>
  <si>
    <t>místní poplatek za užívání veřejného prostranství</t>
  </si>
  <si>
    <t>zákon č. 565/1990 Sb., o místních poplatcích - § 14 - za užívání veřejného prostranství</t>
  </si>
  <si>
    <t>1546504729</t>
  </si>
  <si>
    <t>3/2024</t>
  </si>
  <si>
    <t>2025-01-02</t>
  </si>
  <si>
    <t>2/2021: o stanovení obecního systému odpadového hospodářství</t>
  </si>
  <si>
    <t>4/2025: o stanovení obecního systému odpadového hospodářství</t>
  </si>
  <si>
    <t>1454412608</t>
  </si>
  <si>
    <t>3/2019</t>
  </si>
  <si>
    <t>VÝMAZ</t>
  </si>
  <si>
    <t>-</t>
  </si>
  <si>
    <t>1438708695</t>
  </si>
  <si>
    <t>2/2019</t>
  </si>
  <si>
    <t>o místním poplatku ze psů</t>
  </si>
  <si>
    <t>2020-01-01</t>
  </si>
  <si>
    <t>Dle přechodného ustanovení</t>
  </si>
  <si>
    <t>2/2025: o místním poplatku ze psů</t>
  </si>
  <si>
    <t>1438704117</t>
  </si>
  <si>
    <t>1/2019</t>
  </si>
  <si>
    <t xml:space="preserve">o místním poplatku z pobytu </t>
  </si>
  <si>
    <t>3/2025: o místním poplatku z pobytu</t>
  </si>
  <si>
    <t>1438700476</t>
  </si>
  <si>
    <t>2/2021</t>
  </si>
  <si>
    <t>2022-01-01</t>
  </si>
  <si>
    <t>1438686533</t>
  </si>
  <si>
    <t>2/2024</t>
  </si>
  <si>
    <t>kterou se stanoví část společného školského obvodu mateřské školy</t>
  </si>
  <si>
    <t>2024-06-01</t>
  </si>
  <si>
    <t>školské obvody - mateřské školy</t>
  </si>
  <si>
    <t>zákon č. 561/2004 Sb., školský zákon - § 179 odst. 3 a § 178 odst. 2 písm. c)</t>
  </si>
  <si>
    <t>1359502058</t>
  </si>
  <si>
    <t>1/2024</t>
  </si>
  <si>
    <t>kterou se stanoví část společného školského obvodu základní školy</t>
  </si>
  <si>
    <t>školské obvody - základní školy</t>
  </si>
  <si>
    <t>zákon č. 561/2004 Sb., školský zákon - § 178 odst. 2 písm. c)</t>
  </si>
  <si>
    <t>1359494144</t>
  </si>
  <si>
    <t>3/2023</t>
  </si>
  <si>
    <t>Obecně závazná vyhláška obce Dětenice o místním poplatku za odkládání komunálního odpadu z 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</si>
  <si>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</si>
  <si>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</si>
  <si>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</si>
  <si>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1281249155</t>
  </si>
  <si>
    <t>2/2023</t>
  </si>
  <si>
    <t>2023-05-04</t>
  </si>
  <si>
    <t>1177136596</t>
  </si>
  <si>
    <t>1/2023</t>
  </si>
  <si>
    <t>1177134031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</si>
</sst>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45897</v>
      </c>
      <c r="I2" s="1">
        <v>45901.40673410559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HYPERLINK("https://sbirkapp.gov.cz/detail/SPPGIVN7KVRZ5YR2", "https://sbirkapp.gov.cz/detail/SPPGIVN7KVRZ5YR2")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45834</v>
      </c>
      <c r="I3" s="1">
        <v>45840.60236252906</v>
      </c>
      <c r="J3" t="s">
        <v>37</v>
      </c>
      <c r="K3" t="s">
        <v>31</v>
      </c>
      <c r="M3" t="s">
        <v>32</v>
      </c>
      <c r="N3" t="s">
        <v>33</v>
      </c>
      <c r="R3" t="s">
        <v>38</v>
      </c>
      <c r="S3" t="b">
        <v>0</v>
      </c>
      <c r="T3" s="1">
        <v>45901</v>
      </c>
      <c r="U3" s="2">
        <f>HYPERLINK("https://sbirkapp.gov.cz/detail/SPPOVUWBINZYN5SU", "https://sbirkapp.gov.cz/detail/SPPOVUWBINZYN5SU")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41</v>
      </c>
      <c r="G4" t="s">
        <v>42</v>
      </c>
      <c r="H4" s="1">
        <v>45834</v>
      </c>
      <c r="I4" s="1">
        <v>45839.62757683208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HYPERLINK("https://sbirkapp.gov.cz/detail/SPP6CJ4NYYE66VQK", "https://sbirkapp.gov.cz/detail/SPP6CJ4NYYE66VQK")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41</v>
      </c>
      <c r="G5" t="s">
        <v>49</v>
      </c>
      <c r="H5" s="1">
        <v>45834</v>
      </c>
      <c r="I5" s="1">
        <v>45839.62338360235</v>
      </c>
      <c r="J5" t="s">
        <v>43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HYPERLINK("https://sbirkapp.gov.cz/detail/SPPFWO7A5X75KHWU", "https://sbirkapp.gov.cz/detail/SPPFWO7A5X75KHWU")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41</v>
      </c>
      <c r="G6" t="s">
        <v>55</v>
      </c>
      <c r="H6" s="1">
        <v>45834</v>
      </c>
      <c r="I6" s="1">
        <v>45839.6181458221</v>
      </c>
      <c r="J6" t="s">
        <v>43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HYPERLINK("https://sbirkapp.gov.cz/detail/SPP7XIZNOA7O6LZK", "https://sbirkapp.gov.cz/detail/SPP7XIZNOA7O6LZK")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41</v>
      </c>
      <c r="G7" t="s">
        <v>61</v>
      </c>
      <c r="H7" s="1">
        <v>45834</v>
      </c>
      <c r="I7" s="1">
        <v>45839.60504749975</v>
      </c>
      <c r="J7" t="s">
        <v>43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HYPERLINK("https://sbirkapp.gov.cz/detail/SPPCADX3A5BPXAK6", "https://sbirkapp.gov.cz/detail/SPPCADX3A5BPXAK6")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41</v>
      </c>
      <c r="G8" t="s">
        <v>42</v>
      </c>
      <c r="H8" s="1">
        <v>45643</v>
      </c>
      <c r="I8" s="1">
        <v>45644.41619496602</v>
      </c>
      <c r="J8" t="s">
        <v>66</v>
      </c>
      <c r="K8" t="s">
        <v>31</v>
      </c>
      <c r="M8" t="s">
        <v>44</v>
      </c>
      <c r="N8" t="s">
        <v>45</v>
      </c>
      <c r="P8" t="s">
        <v>67</v>
      </c>
      <c r="R8" t="s">
        <v>68</v>
      </c>
      <c r="S8" t="b">
        <v>0</v>
      </c>
      <c r="T8" s="1">
        <v>45854</v>
      </c>
      <c r="U8" s="2">
        <f>HYPERLINK("https://sbirkapp.gov.cz/detail/SPPGOE67EV2FF5RK", "https://sbirkapp.gov.cz/detail/SPPGOE67EV2FF5RK")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71</v>
      </c>
      <c r="G9" t="s">
        <v>72</v>
      </c>
      <c r="H9" t="s">
        <v>72</v>
      </c>
      <c r="I9" t="s">
        <v>72</v>
      </c>
      <c r="J9" t="s">
        <v>72</v>
      </c>
      <c r="K9" t="s">
        <v>72</v>
      </c>
      <c r="L9" t="s">
        <v>72</v>
      </c>
      <c r="M9" t="s">
        <v>72</v>
      </c>
      <c r="N9" t="s">
        <v>72</v>
      </c>
      <c r="O9" t="s">
        <v>72</v>
      </c>
      <c r="P9" t="s">
        <v>72</v>
      </c>
      <c r="Q9" t="s">
        <v>72</v>
      </c>
      <c r="R9" t="s">
        <v>72</v>
      </c>
      <c r="S9" t="s">
        <v>72</v>
      </c>
      <c r="T9" t="s">
        <v>72</v>
      </c>
      <c r="U9" t="s">
        <v>72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41</v>
      </c>
      <c r="G10" t="s">
        <v>75</v>
      </c>
      <c r="H10" s="1">
        <v>43809</v>
      </c>
      <c r="I10" s="1">
        <v>45609.68622919545</v>
      </c>
      <c r="J10" t="s">
        <v>76</v>
      </c>
      <c r="K10" t="s">
        <v>77</v>
      </c>
      <c r="L10" s="1">
        <v>43809</v>
      </c>
      <c r="M10" t="s">
        <v>56</v>
      </c>
      <c r="N10" t="s">
        <v>57</v>
      </c>
      <c r="R10" t="s">
        <v>78</v>
      </c>
      <c r="S10" t="b">
        <v>0</v>
      </c>
      <c r="T10" s="1">
        <v>45854</v>
      </c>
      <c r="U10" s="2">
        <f>HYPERLINK("https://sbirkapp.gov.cz/detail/SPP6MVJUT5PXWPOS", "https://sbirkapp.gov.cz/detail/SPP6MVJUT5PXWPOS")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41</v>
      </c>
      <c r="G11" t="s">
        <v>81</v>
      </c>
      <c r="H11" s="1">
        <v>43809</v>
      </c>
      <c r="I11" s="1">
        <v>45609.67993413837</v>
      </c>
      <c r="J11" t="s">
        <v>76</v>
      </c>
      <c r="K11" t="s">
        <v>77</v>
      </c>
      <c r="L11" s="1">
        <v>43809</v>
      </c>
      <c r="M11" t="s">
        <v>50</v>
      </c>
      <c r="N11" t="s">
        <v>51</v>
      </c>
      <c r="R11" t="s">
        <v>82</v>
      </c>
      <c r="S11" t="b">
        <v>0</v>
      </c>
      <c r="T11" s="1">
        <v>45854</v>
      </c>
      <c r="U11" s="2">
        <f>HYPERLINK("https://sbirkapp.gov.cz/detail/SPPZKEOQDYLGKSEE", "https://sbirkapp.gov.cz/detail/SPPZKEOQDYLGKSEE")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41</v>
      </c>
      <c r="G12" t="s">
        <v>42</v>
      </c>
      <c r="H12" s="1">
        <v>44531</v>
      </c>
      <c r="I12" s="1">
        <v>45609.66612383456</v>
      </c>
      <c r="J12" t="s">
        <v>85</v>
      </c>
      <c r="K12" t="s">
        <v>77</v>
      </c>
      <c r="L12" s="1">
        <v>44531</v>
      </c>
      <c r="M12" t="s">
        <v>44</v>
      </c>
      <c r="N12" t="s">
        <v>45</v>
      </c>
      <c r="R12" t="s">
        <v>46</v>
      </c>
      <c r="S12" t="b">
        <v>0</v>
      </c>
      <c r="T12" s="1">
        <v>45659</v>
      </c>
      <c r="U12" s="2">
        <f>HYPERLINK("https://sbirkapp.gov.cz/detail/SPPOJCUB7DD5OBHQ", "https://sbirkapp.gov.cz/detail/SPPOJCUB7DD5OBHQ")</f>
        <v>0</v>
      </c>
      <c r="V12" t="s">
        <v>86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87</v>
      </c>
      <c r="F13" t="s">
        <v>41</v>
      </c>
      <c r="G13" t="s">
        <v>88</v>
      </c>
      <c r="H13" s="1">
        <v>45411</v>
      </c>
      <c r="I13" s="1">
        <v>45428.44911665194</v>
      </c>
      <c r="J13" t="s">
        <v>89</v>
      </c>
      <c r="K13" t="s">
        <v>31</v>
      </c>
      <c r="M13" t="s">
        <v>90</v>
      </c>
      <c r="N13" t="s">
        <v>91</v>
      </c>
      <c r="S13" t="b">
        <v>1</v>
      </c>
      <c r="U13" s="2">
        <f>HYPERLINK("https://sbirkapp.gov.cz/detail/SPPC54B654MWCQBQ", "https://sbirkapp.gov.cz/detail/SPPC54B654MWCQBQ")</f>
        <v>0</v>
      </c>
      <c r="V13" t="s">
        <v>92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93</v>
      </c>
      <c r="F14" t="s">
        <v>41</v>
      </c>
      <c r="G14" t="s">
        <v>94</v>
      </c>
      <c r="H14" s="1">
        <v>45411</v>
      </c>
      <c r="I14" s="1">
        <v>45428.44221869507</v>
      </c>
      <c r="J14" t="s">
        <v>89</v>
      </c>
      <c r="K14" t="s">
        <v>31</v>
      </c>
      <c r="M14" t="s">
        <v>95</v>
      </c>
      <c r="N14" t="s">
        <v>96</v>
      </c>
      <c r="S14" t="b">
        <v>1</v>
      </c>
      <c r="U14" s="2">
        <f>HYPERLINK("https://sbirkapp.gov.cz/detail/SPPDT5CUBMPU3SB2", "https://sbirkapp.gov.cz/detail/SPPDT5CUBMPU3SB2")</f>
        <v>0</v>
      </c>
      <c r="V14" t="s">
        <v>97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98</v>
      </c>
      <c r="F15" t="s">
        <v>41</v>
      </c>
      <c r="G15" t="s">
        <v>99</v>
      </c>
      <c r="H15" s="1">
        <v>45260</v>
      </c>
      <c r="I15" s="1">
        <v>45265.43791943728</v>
      </c>
      <c r="J15" t="s">
        <v>100</v>
      </c>
      <c r="K15" t="s">
        <v>31</v>
      </c>
      <c r="M15" t="s">
        <v>101</v>
      </c>
      <c r="N15" t="s">
        <v>102</v>
      </c>
      <c r="S15" t="b">
        <v>1</v>
      </c>
      <c r="U15" s="2">
        <f>HYPERLINK("https://sbirkapp.gov.cz/detail/SPPPIZ336SMJBOH6", "https://sbirkapp.gov.cz/detail/SPPPIZ336SMJBOH6")</f>
        <v>0</v>
      </c>
      <c r="V15" t="s">
        <v>103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104</v>
      </c>
      <c r="F16" t="s">
        <v>41</v>
      </c>
      <c r="G16" t="s">
        <v>88</v>
      </c>
      <c r="H16" s="1">
        <v>45015</v>
      </c>
      <c r="I16" s="1">
        <v>45035.40085694302</v>
      </c>
      <c r="J16" t="s">
        <v>105</v>
      </c>
      <c r="K16" t="s">
        <v>31</v>
      </c>
      <c r="M16" t="s">
        <v>90</v>
      </c>
      <c r="N16" t="s">
        <v>91</v>
      </c>
      <c r="S16" t="b">
        <v>1</v>
      </c>
      <c r="U16" s="2">
        <f>HYPERLINK("https://sbirkapp.gov.cz/detail/SPPYUA3LQD5F3PU6", "https://sbirkapp.gov.cz/detail/SPPYUA3LQD5F3PU6")</f>
        <v>0</v>
      </c>
      <c r="V16" t="s">
        <v>106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107</v>
      </c>
      <c r="F17" t="s">
        <v>41</v>
      </c>
      <c r="G17" t="s">
        <v>94</v>
      </c>
      <c r="H17" s="1">
        <v>45015</v>
      </c>
      <c r="I17" s="1">
        <v>45035.39875541766</v>
      </c>
      <c r="J17" t="s">
        <v>105</v>
      </c>
      <c r="K17" t="s">
        <v>31</v>
      </c>
      <c r="M17" t="s">
        <v>95</v>
      </c>
      <c r="N17" t="s">
        <v>96</v>
      </c>
      <c r="S17" t="b">
        <v>1</v>
      </c>
      <c r="U17" s="2">
        <f>HYPERLINK("https://sbirkapp.gov.cz/detail/SPPPX32O72YE2A44", "https://sbirkapp.gov.cz/detail/SPPPX32O72YE2A44")</f>
        <v>0</v>
      </c>
      <c r="V17" t="s">
        <v>108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2026-06-25T07:06:35Z</dcterms:created>
  <dcterms:modified xsi:type="dcterms:W3CDTF">2026-06-25T07:06:35Z</dcterms:modified>
</cp:coreProperties>
</file>