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<sst xmlns="http://schemas.openxmlformats.org/spreadsheetml/2006/main" count="323" uniqueCount="169">
  <si>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</si>
  <si>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</si>
  <si>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</si>
  <si>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</si>
  <si>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</si>
  <si>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</si>
  <si>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</si>
  <si>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</si>
  <si>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</si>
  <si>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</si>
  <si>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</si>
  <si>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</si>
  <si>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</si>
  <si>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</si>
  <si>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</si>
  <si>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</si>
  <si>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</si>
  <si>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</si>
  <si>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</si>
  <si>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</si>
  <si>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</si>
  <si>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</si>
  <si>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</si>
  <si>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Nýrsko</t>
  </si>
  <si>
    <t>00255921</t>
  </si>
  <si>
    <t>gwdbhd9</t>
  </si>
  <si>
    <t>Plzeňský kraj</t>
  </si>
  <si>
    <t>2/2025</t>
  </si>
  <si>
    <t>Obecně závazná vyhláška</t>
  </si>
  <si>
    <t>změna obecně závazná  vyhláška 4/2017, k zabezpečení místních záležitostí veřejného pořádku města Nýrska</t>
  </si>
  <si>
    <t>2025-10-04</t>
  </si>
  <si>
    <t>Běžný</t>
  </si>
  <si>
    <t>veřejný pořádek - pyrotechnika</t>
  </si>
  <si>
    <t>zákon č. 128/2000 Sb., o obcích - § 10 písm. a) - pyrotechnika</t>
  </si>
  <si>
    <t>4/2017: k zabezpečení místních záležitostí veřejného pořádku města Nýrska</t>
  </si>
  <si>
    <t>1580512471</t>
  </si>
  <si>
    <t>1/2025</t>
  </si>
  <si>
    <t>požární řád města</t>
  </si>
  <si>
    <t>požární ochrana - požární řád</t>
  </si>
  <si>
    <t>zákon č. 133/1985 Sb., o požární ochraně - § 29 odst. 1 písm. o) bod 1</t>
  </si>
  <si>
    <t>6/2008: Požární řád města Nýrska</t>
  </si>
  <si>
    <t>1580512451</t>
  </si>
  <si>
    <t>1/2019</t>
  </si>
  <si>
    <t>Nařízení</t>
  </si>
  <si>
    <t>o stanovení maximálních cen hřbitovních služeb</t>
  </si>
  <si>
    <t>2019-10-09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</si>
  <si>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</si>
  <si>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</si>
  <si>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</si>
  <si>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</si>
  <si>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</si>
  <si>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1456581421</t>
  </si>
  <si>
    <t>1/2010</t>
  </si>
  <si>
    <t>tržní řád</t>
  </si>
  <si>
    <t>2010-08-01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</si>
  <si>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</si>
  <si>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</si>
  <si>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1456581415</t>
  </si>
  <si>
    <t>1/2007</t>
  </si>
  <si>
    <t>o stání silničních motorových vozidel ve vymezených oblastech na území města Nýrska</t>
  </si>
  <si>
    <t>2008-01-01</t>
  </si>
  <si>
    <t xml:space="preserve">pozemní komunikace - zpoplatnění stání a odstavení </t>
  </si>
  <si>
    <t xml:space="preserve">zákon č. 13/1997 Sb., o pozemních komunikacích - § 23 odst. 1 </t>
  </si>
  <si>
    <t>1456581405</t>
  </si>
  <si>
    <t>1/2001</t>
  </si>
  <si>
    <t>o vymezení oblastí obce, ve kterých nelze místní komunikace a veřejná prostranství územního obvodu města užít k stání silničního motorového vozidla</t>
  </si>
  <si>
    <t>2002-01-01</t>
  </si>
  <si>
    <t xml:space="preserve">pozemní komunikace - zákaz stání a odstavení </t>
  </si>
  <si>
    <t xml:space="preserve">zákon č. 13/1997 Sb., o pozemních komunikacích - § 23 odst. 3 </t>
  </si>
  <si>
    <t>1456581198</t>
  </si>
  <si>
    <t>4/2013</t>
  </si>
  <si>
    <t xml:space="preserve">o regulaci provozování některých sázkových her, loterií a jiných obdobných her na území města </t>
  </si>
  <si>
    <t>2014-01-01</t>
  </si>
  <si>
    <t>hazardní hry</t>
  </si>
  <si>
    <t>zákon č. 186/2016 Sb., o hazardních hrách - § 12 odst. 1</t>
  </si>
  <si>
    <t>1456470482</t>
  </si>
  <si>
    <t>6/2008</t>
  </si>
  <si>
    <t>Požární řád města Nýrska</t>
  </si>
  <si>
    <t>2009-01-01</t>
  </si>
  <si>
    <t>1/2025: požární řád města</t>
  </si>
  <si>
    <t>1456470398</t>
  </si>
  <si>
    <t>5/2019</t>
  </si>
  <si>
    <t>o stanovení podmínek pro pořádání a průběh akcí typu technoparty a o zabezpečení místních záležitostí veřejného pořádku v souvislosti s jejich konáním</t>
  </si>
  <si>
    <t>2020-01-01</t>
  </si>
  <si>
    <t>veřejný pořádek - regulace akcí typu technoparty</t>
  </si>
  <si>
    <t>zákon č. 128/2000 Sb., o obcích - § 10 písm. b) - regulace akcí typu technoparty</t>
  </si>
  <si>
    <t>1456202811</t>
  </si>
  <si>
    <t>4/2017</t>
  </si>
  <si>
    <t>k zabezpečení místních záležitostí veřejného pořádku města Nýrska</t>
  </si>
  <si>
    <t>2017-11-10</t>
  </si>
  <si>
    <t>pohyb psů; veřejný pořádek - hlučné činnosti; veřejný pořádek - provozní doba hostinských zařízení; veřejný pořádek - plakátování; veřejný pořádek - údržba a ochrana veřejné zeleně; veřejný pořádek - pyrotechnika; veřejný pořádek - jiné</t>
  </si>
  <si>
    <t>zákon č. 246/1992 Sb., na ochranu zvířat proti týrání - § 24 odst. 2; zákon č. 128/2000 Sb., o obcích - § 10 písm. a) - hlučné činnosti; zákon č. 128/2000 Sb., o obcích - § 10 písm. a) - provozní doba hostinských zařízení; zákon č. 128/2000 Sb., o obcích - § 10 písm. c) - plakátování; zákon č. 128/2000 Sb., o obcích - § 10 písm. c) - údržba a ochrana veřejné zeleně; zákon č. 128/2000 Sb., o obcích - § 10 písm. a) - pyrotechnika; zákon č. 128/2000 Sb., o obcích - § 10 písm. c) - jiné</t>
  </si>
  <si>
    <t>2/2025: změna obecně závazná  vyhláška 4/2017, k zabezpečení místních záležitostí veřejného pořádku města Nýrska; 2/2025: změna obecně závazná  vyhláška 4/2017, k zabezpečení místních záležitostí veřejného pořádku města Nýrska</t>
  </si>
  <si>
    <t>1456202679</t>
  </si>
  <si>
    <t>2/2015</t>
  </si>
  <si>
    <t>o vedení technické mapy města</t>
  </si>
  <si>
    <t>2016-01-01</t>
  </si>
  <si>
    <t>jiná</t>
  </si>
  <si>
    <t xml:space="preserve">ústavní zákon č. 1/1993 Sb., Ústava České republiky - čl. 104 odst. 3 </t>
  </si>
  <si>
    <t>1456202806</t>
  </si>
  <si>
    <t>5/2024</t>
  </si>
  <si>
    <t>kterou se zakazuje požívání alkoholických nápojů za účelem zabezpečení místních záležitostí veřejného pořádku na vymezených veřejných prostranstvích</t>
  </si>
  <si>
    <t>2024-12-31</t>
  </si>
  <si>
    <t>veřejný pořádek - konzumace alkoholu</t>
  </si>
  <si>
    <t>zákon č. 128/2000 Sb., o obcích - § 10 písm. a) - konzumace alkoholu</t>
  </si>
  <si>
    <t>1453429828</t>
  </si>
  <si>
    <t>4/2024</t>
  </si>
  <si>
    <t>o stanovení obecního systému odpadového hospodářství</t>
  </si>
  <si>
    <t>systém odpadového hospodářství</t>
  </si>
  <si>
    <t>zákon č. 541/2020 Sb., o odpadech - § 59 odst. 4</t>
  </si>
  <si>
    <t>1453424574</t>
  </si>
  <si>
    <t>3/2024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</si>
  <si>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</si>
  <si>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</si>
  <si>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</si>
  <si>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</si>
  <si>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</si>
  <si>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1453419345</t>
  </si>
  <si>
    <t>2/2024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</si>
  <si>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</si>
  <si>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</si>
  <si>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</si>
  <si>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1398677289</t>
  </si>
  <si>
    <t>1/2024</t>
  </si>
  <si>
    <t>vyhláška, kterou se mění obecně závazná vyhláška č. 2/1992, o městské policii</t>
  </si>
  <si>
    <t>2024-08-29</t>
  </si>
  <si>
    <t>obecní policie</t>
  </si>
  <si>
    <t xml:space="preserve">zákon č. 553/1991 Sb., o obecní policii - § 1 odst. 1 </t>
  </si>
  <si>
    <t>2/1992: Vyhláška o městské policii</t>
  </si>
  <si>
    <t>1398666506</t>
  </si>
  <si>
    <t>2/1992</t>
  </si>
  <si>
    <t>Vyhláška o městské policii</t>
  </si>
  <si>
    <t>1992-12-09</t>
  </si>
  <si>
    <t>1/2024: vyhláška, kterou se mění obecně závazná vyhláška č. 2/1992, o městské policii</t>
  </si>
  <si>
    <t>1398642844</t>
  </si>
  <si>
    <t>5/2023</t>
  </si>
  <si>
    <t>o místním poplatku ze psů</t>
  </si>
  <si>
    <t>2024-01-01</t>
  </si>
  <si>
    <t>místní poplatek ze psů</t>
  </si>
  <si>
    <t>zákon č. 565/1990 Sb., o místních poplatcích - § 14 - ze psů</t>
  </si>
  <si>
    <t>1271897866</t>
  </si>
  <si>
    <t>4/2023</t>
  </si>
  <si>
    <t>o zrušení obecně závazné vyhlášky č. 4/2003, o stanovení místa soustředěného turistického ruchu</t>
  </si>
  <si>
    <t>zrušovací</t>
  </si>
  <si>
    <t>ústavní zákon č. 1/1993 Sb., Ústava České republiky - čl. 104 odst. 3 - zrušovací OZV</t>
  </si>
  <si>
    <t>1271897981</t>
  </si>
  <si>
    <t>3/2023</t>
  </si>
  <si>
    <t>2/2022: o místním poplatku za obecní systém odpadového hospodářství</t>
  </si>
  <si>
    <t>3/2024: o místním poplatku za obecní systém odpadového hospodářství</t>
  </si>
  <si>
    <t>1271897754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</si>
  <si>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</si>
  <si>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</si>
  <si>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</si>
  <si>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</si>
  <si>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1271897913</t>
  </si>
  <si>
    <t>1/2023</t>
  </si>
  <si>
    <t>o místním poplatku z pobytu</t>
  </si>
  <si>
    <t>místní poplatek z pobytu</t>
  </si>
  <si>
    <t>zákon č. 565/1990 Sb., o místních poplatcích - § 14 - z pobytu</t>
  </si>
  <si>
    <t>1271897579</t>
  </si>
  <si>
    <t>2/2022</t>
  </si>
  <si>
    <t>2023-01-01</t>
  </si>
  <si>
    <t>1116101835</t>
  </si>
  <si>
    <t>1/2022</t>
  </si>
  <si>
    <t>o noční klidu</t>
  </si>
  <si>
    <t>2022-06-14</t>
  </si>
  <si>
    <t>noční klid</t>
  </si>
  <si>
    <t>zákon č. 251/2016 Sb., o některých přestupcích - § 5 odst. 7</t>
  </si>
  <si>
    <t>1044609619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</si>
</sst>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69.7109375" customWidth="1"/>
    <col min="17" max="17" width="70.7109375" customWidth="1"/>
    <col min="18" max="18" width="69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45908</v>
      </c>
      <c r="I2" s="1">
        <v>45919.4758274352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HYPERLINK("https://sbirkapp.gov.cz/detail/SPPKXGZKFFSK72JO", "https://sbirkapp.gov.cz/detail/SPPKXGZKFFSK72JO")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45908</v>
      </c>
      <c r="I3" s="1">
        <v>45919.4752926653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HYPERLINK("https://sbirkapp.gov.cz/detail/SPP3O3GLAR74GR46", "https://sbirkapp.gov.cz/detail/SPP3O3GLAR74GR46")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43732</v>
      </c>
      <c r="I4" s="1">
        <v>45646.74761328735</v>
      </c>
      <c r="J4" t="s">
        <v>45</v>
      </c>
      <c r="K4" t="s">
        <v>46</v>
      </c>
      <c r="L4" s="1">
        <v>43732</v>
      </c>
      <c r="M4" t="s">
        <v>47</v>
      </c>
      <c r="N4" t="s">
        <v>48</v>
      </c>
      <c r="S4" t="s">
        <v>49</v>
      </c>
      <c r="T4" t="s">
        <v>50</v>
      </c>
      <c r="U4" s="2">
        <f>HYPERLINK("https://sbirkapp.gov.cz/detail/SPPTQJ5WPV3DLE4E", "https://sbirkapp.gov.cz/detail/SPPTQJ5WPV3DLE4E")</f>
        <v>0</v>
      </c>
      <c r="V4" t="s">
        <v>51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52</v>
      </c>
      <c r="F5" t="s">
        <v>43</v>
      </c>
      <c r="G5" t="s">
        <v>53</v>
      </c>
      <c r="H5" s="1">
        <v>40371</v>
      </c>
      <c r="I5" s="1">
        <v>45646.74760202644</v>
      </c>
      <c r="J5" t="s">
        <v>54</v>
      </c>
      <c r="K5" t="s">
        <v>46</v>
      </c>
      <c r="L5" s="1">
        <v>40371</v>
      </c>
      <c r="M5" t="s">
        <v>55</v>
      </c>
      <c r="N5" t="s">
        <v>56</v>
      </c>
      <c r="S5" t="b">
        <v>1</v>
      </c>
      <c r="U5" s="2">
        <f>HYPERLINK("https://sbirkapp.gov.cz/detail/SPP2JZQAJVNQZT74", "https://sbirkapp.gov.cz/detail/SPP2JZQAJVNQZT74")</f>
        <v>0</v>
      </c>
      <c r="V5" t="s">
        <v>57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43</v>
      </c>
      <c r="G6" t="s">
        <v>59</v>
      </c>
      <c r="H6" s="1">
        <v>39430</v>
      </c>
      <c r="I6" s="1">
        <v>45646.74747032901</v>
      </c>
      <c r="J6" t="s">
        <v>60</v>
      </c>
      <c r="K6" t="s">
        <v>46</v>
      </c>
      <c r="L6" s="1">
        <v>39430</v>
      </c>
      <c r="M6" t="s">
        <v>61</v>
      </c>
      <c r="N6" t="s">
        <v>62</v>
      </c>
      <c r="S6" t="b">
        <v>1</v>
      </c>
      <c r="U6" s="2">
        <f>HYPERLINK("https://sbirkapp.gov.cz/detail/SPP5YVNAUNJEIYO4", "https://sbirkapp.gov.cz/detail/SPP5YVNAUNJEIYO4")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43</v>
      </c>
      <c r="G7" t="s">
        <v>65</v>
      </c>
      <c r="H7" s="1">
        <v>37238</v>
      </c>
      <c r="I7" s="1">
        <v>45646.74745945296</v>
      </c>
      <c r="J7" t="s">
        <v>66</v>
      </c>
      <c r="K7" t="s">
        <v>46</v>
      </c>
      <c r="L7" s="1">
        <v>37238</v>
      </c>
      <c r="M7" t="s">
        <v>67</v>
      </c>
      <c r="N7" t="s">
        <v>68</v>
      </c>
      <c r="S7" t="b">
        <v>1</v>
      </c>
      <c r="U7" s="2">
        <f>HYPERLINK("https://sbirkapp.gov.cz/detail/SPP4KQI6Q4GX47NQ", "https://sbirkapp.gov.cz/detail/SPP4KQI6Q4GX47NQ")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41620</v>
      </c>
      <c r="I8" s="1">
        <v>45646.57089510195</v>
      </c>
      <c r="J8" t="s">
        <v>72</v>
      </c>
      <c r="K8" t="s">
        <v>46</v>
      </c>
      <c r="L8" s="1">
        <v>41620</v>
      </c>
      <c r="M8" t="s">
        <v>73</v>
      </c>
      <c r="N8" t="s">
        <v>74</v>
      </c>
      <c r="S8" t="b">
        <v>1</v>
      </c>
      <c r="U8" s="2">
        <f>HYPERLINK("https://sbirkapp.gov.cz/detail/SPP5SHCKVHG4P6Z2", "https://sbirkapp.gov.cz/detail/SPP5SHCKVHG4P6Z2")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39797</v>
      </c>
      <c r="I9" s="1">
        <v>45646.57088284059</v>
      </c>
      <c r="J9" t="s">
        <v>78</v>
      </c>
      <c r="K9" t="s">
        <v>46</v>
      </c>
      <c r="L9" s="1">
        <v>39797</v>
      </c>
      <c r="M9" t="s">
        <v>38</v>
      </c>
      <c r="N9" t="s">
        <v>39</v>
      </c>
      <c r="R9" t="s">
        <v>79</v>
      </c>
      <c r="S9" t="b">
        <v>0</v>
      </c>
      <c r="T9" s="1">
        <v>45934</v>
      </c>
      <c r="U9" s="2">
        <f>HYPERLINK("https://sbirkapp.gov.cz/detail/SPPM3X5SM3JCKMAY", "https://sbirkapp.gov.cz/detail/SPPM3X5SM3JCKMAY")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43816</v>
      </c>
      <c r="I10" s="1">
        <v>45646.30710806765</v>
      </c>
      <c r="J10" t="s">
        <v>83</v>
      </c>
      <c r="K10" t="s">
        <v>46</v>
      </c>
      <c r="L10" s="1">
        <v>43816</v>
      </c>
      <c r="M10" t="s">
        <v>84</v>
      </c>
      <c r="N10" t="s">
        <v>85</v>
      </c>
      <c r="S10" t="b">
        <v>1</v>
      </c>
      <c r="U10" s="2">
        <f>HYPERLINK("https://sbirkapp.gov.cz/detail/SPP4DJSDCCKD5NVA", "https://sbirkapp.gov.cz/detail/SPP4DJSDCCKD5NVA")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43034</v>
      </c>
      <c r="I11" s="1">
        <v>45646.30709395108</v>
      </c>
      <c r="J11" t="s">
        <v>89</v>
      </c>
      <c r="K11" t="s">
        <v>46</v>
      </c>
      <c r="L11" s="1">
        <v>43034</v>
      </c>
      <c r="M11" t="s">
        <v>90</v>
      </c>
      <c r="N11" t="s">
        <v>91</v>
      </c>
      <c r="Q11" t="s">
        <v>92</v>
      </c>
      <c r="S11" t="b">
        <v>1</v>
      </c>
      <c r="U11" s="2">
        <f>HYPERLINK("https://sbirkapp.gov.cz/detail/SPPJONPEJK66QSIC", "https://sbirkapp.gov.cz/detail/SPPJONPEJK66QSIC")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42300</v>
      </c>
      <c r="I12" s="1">
        <v>45646.30689930192</v>
      </c>
      <c r="J12" t="s">
        <v>96</v>
      </c>
      <c r="K12" t="s">
        <v>46</v>
      </c>
      <c r="L12" s="1">
        <v>42300</v>
      </c>
      <c r="M12" t="s">
        <v>97</v>
      </c>
      <c r="N12" t="s">
        <v>98</v>
      </c>
      <c r="S12" t="b">
        <v>1</v>
      </c>
      <c r="U12" s="2">
        <f>HYPERLINK("https://sbirkapp.gov.cz/detail/SPPOYJTNUXYTMVB6", "https://sbirkapp.gov.cz/detail/SPPOYJTNUXYTMVB6")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45642</v>
      </c>
      <c r="I13" s="1">
        <v>45642.92602126538</v>
      </c>
      <c r="J13" t="s">
        <v>102</v>
      </c>
      <c r="K13" t="s">
        <v>31</v>
      </c>
      <c r="M13" t="s">
        <v>103</v>
      </c>
      <c r="N13" t="s">
        <v>104</v>
      </c>
      <c r="S13" t="b">
        <v>1</v>
      </c>
      <c r="U13" s="2">
        <f>HYPERLINK("https://sbirkapp.gov.cz/detail/SPPDGQALVYRKYEJE", "https://sbirkapp.gov.cz/detail/SPPDGQALVYRKYEJE")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45642</v>
      </c>
      <c r="I14" s="1">
        <v>45642.91259108935</v>
      </c>
      <c r="J14" t="s">
        <v>102</v>
      </c>
      <c r="K14" t="s">
        <v>31</v>
      </c>
      <c r="M14" t="s">
        <v>108</v>
      </c>
      <c r="N14" t="s">
        <v>109</v>
      </c>
      <c r="S14" t="b">
        <v>1</v>
      </c>
      <c r="U14" s="2">
        <f>HYPERLINK("https://sbirkapp.gov.cz/detail/SPPIDA53KJ6J5ILK", "https://sbirkapp.gov.cz/detail/SPPIDA53KJ6J5ILK")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45586</v>
      </c>
      <c r="I15" s="1">
        <v>45642.8875727027</v>
      </c>
      <c r="J15" t="s">
        <v>113</v>
      </c>
      <c r="K15" t="s">
        <v>31</v>
      </c>
      <c r="M15" t="s">
        <v>114</v>
      </c>
      <c r="N15" t="s">
        <v>115</v>
      </c>
      <c r="P15" t="s">
        <v>116</v>
      </c>
      <c r="S15" t="b">
        <v>1</v>
      </c>
      <c r="U15" s="2">
        <f>HYPERLINK("https://sbirkapp.gov.cz/detail/SPPOLAJXMFVD7D2M", "https://sbirkapp.gov.cz/detail/SPPOLAJXMFVD7D2M")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45446</v>
      </c>
      <c r="I16" s="1">
        <v>45518.6791060948</v>
      </c>
      <c r="J16" t="s">
        <v>113</v>
      </c>
      <c r="K16" t="s">
        <v>31</v>
      </c>
      <c r="M16" t="s">
        <v>120</v>
      </c>
      <c r="N16" t="s">
        <v>121</v>
      </c>
      <c r="S16" t="b">
        <v>1</v>
      </c>
      <c r="U16" s="2">
        <f>HYPERLINK("https://sbirkapp.gov.cz/detail/SPPL6RFV4BLF3ZWY", "https://sbirkapp.gov.cz/detail/SPPL6RFV4BLF3ZWY")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45355</v>
      </c>
      <c r="I17" s="1">
        <v>45518.66808699702</v>
      </c>
      <c r="J17" t="s">
        <v>125</v>
      </c>
      <c r="K17" t="s">
        <v>31</v>
      </c>
      <c r="M17" t="s">
        <v>126</v>
      </c>
      <c r="N17" t="s">
        <v>127</v>
      </c>
      <c r="O17" t="s">
        <v>128</v>
      </c>
      <c r="S17" t="b">
        <v>1</v>
      </c>
      <c r="U17" s="2">
        <f>HYPERLINK("https://sbirkapp.gov.cz/detail/SPPRTLJOQ6S4NJEG", "https://sbirkapp.gov.cz/detail/SPPRTLJOQ6S4NJEG")</f>
        <v>0</v>
      </c>
      <c r="V17" t="s">
        <v>129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130</v>
      </c>
      <c r="F18" t="s">
        <v>28</v>
      </c>
      <c r="G18" t="s">
        <v>131</v>
      </c>
      <c r="H18" s="1">
        <v>33932</v>
      </c>
      <c r="I18" s="1">
        <v>45518.64083689288</v>
      </c>
      <c r="J18" t="s">
        <v>132</v>
      </c>
      <c r="K18" t="s">
        <v>46</v>
      </c>
      <c r="L18" s="1">
        <v>33932</v>
      </c>
      <c r="M18" t="s">
        <v>126</v>
      </c>
      <c r="N18" t="s">
        <v>127</v>
      </c>
      <c r="Q18" t="s">
        <v>133</v>
      </c>
      <c r="S18" t="b">
        <v>1</v>
      </c>
      <c r="U18" s="2">
        <f>HYPERLINK("https://sbirkapp.gov.cz/detail/SPPI5JOA4LMWCK54", "https://sbirkapp.gov.cz/detail/SPPI5JOA4LMWCK54")</f>
        <v>0</v>
      </c>
      <c r="V18" t="s">
        <v>134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135</v>
      </c>
      <c r="F19" t="s">
        <v>28</v>
      </c>
      <c r="G19" t="s">
        <v>136</v>
      </c>
      <c r="H19" s="1">
        <v>45229</v>
      </c>
      <c r="I19" s="1">
        <v>45245.31121195645</v>
      </c>
      <c r="J19" t="s">
        <v>137</v>
      </c>
      <c r="K19" t="s">
        <v>31</v>
      </c>
      <c r="M19" t="s">
        <v>138</v>
      </c>
      <c r="N19" t="s">
        <v>139</v>
      </c>
      <c r="S19" t="b">
        <v>1</v>
      </c>
      <c r="U19" s="2">
        <f>HYPERLINK("https://sbirkapp.gov.cz/detail/SPPVZU2RWSZQTSM2", "https://sbirkapp.gov.cz/detail/SPPVZU2RWSZQTSM2")</f>
        <v>0</v>
      </c>
      <c r="V19" t="s">
        <v>140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142</v>
      </c>
      <c r="H20" s="1">
        <v>45229</v>
      </c>
      <c r="I20" s="1">
        <v>45245.31118002172</v>
      </c>
      <c r="J20" t="s">
        <v>137</v>
      </c>
      <c r="K20" t="s">
        <v>31</v>
      </c>
      <c r="M20" t="s">
        <v>143</v>
      </c>
      <c r="N20" t="s">
        <v>144</v>
      </c>
      <c r="S20" t="b">
        <v>1</v>
      </c>
      <c r="U20" s="2">
        <f>HYPERLINK("https://sbirkapp.gov.cz/detail/SPPU6KCJMH46TQ6U", "https://sbirkapp.gov.cz/detail/SPPU6KCJMH46TQ6U")</f>
        <v>0</v>
      </c>
      <c r="V20" t="s">
        <v>145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28</v>
      </c>
      <c r="G21" t="s">
        <v>112</v>
      </c>
      <c r="H21" s="1">
        <v>45229</v>
      </c>
      <c r="I21" s="1">
        <v>45245.31062360459</v>
      </c>
      <c r="J21" t="s">
        <v>137</v>
      </c>
      <c r="K21" t="s">
        <v>31</v>
      </c>
      <c r="M21" t="s">
        <v>114</v>
      </c>
      <c r="N21" t="s">
        <v>115</v>
      </c>
      <c r="P21" t="s">
        <v>147</v>
      </c>
      <c r="R21" t="s">
        <v>148</v>
      </c>
      <c r="S21" t="b">
        <v>0</v>
      </c>
      <c r="T21" s="1">
        <v>45658</v>
      </c>
      <c r="U21" s="2">
        <f>HYPERLINK("https://sbirkapp.gov.cz/detail/SPP5FHD6GG5HCG6G", "https://sbirkapp.gov.cz/detail/SPP5FHD6GG5HCG6G")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45229</v>
      </c>
      <c r="I22" s="1">
        <v>45245.31059173279</v>
      </c>
      <c r="J22" t="s">
        <v>137</v>
      </c>
      <c r="K22" t="s">
        <v>31</v>
      </c>
      <c r="M22" t="s">
        <v>152</v>
      </c>
      <c r="N22" t="s">
        <v>153</v>
      </c>
      <c r="S22" t="b">
        <v>1</v>
      </c>
      <c r="U22" s="2">
        <f>HYPERLINK("https://sbirkapp.gov.cz/detail/SPPWH6UAEFNE2VPC", "https://sbirkapp.gov.cz/detail/SPPWH6UAEFNE2VPC")</f>
        <v>0</v>
      </c>
      <c r="V22" t="s">
        <v>154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28</v>
      </c>
      <c r="G23" t="s">
        <v>156</v>
      </c>
      <c r="H23" s="1">
        <v>45229</v>
      </c>
      <c r="I23" s="1">
        <v>45245.31003599431</v>
      </c>
      <c r="J23" t="s">
        <v>137</v>
      </c>
      <c r="K23" t="s">
        <v>31</v>
      </c>
      <c r="M23" t="s">
        <v>157</v>
      </c>
      <c r="N23" t="s">
        <v>158</v>
      </c>
      <c r="S23" t="b">
        <v>1</v>
      </c>
      <c r="U23" s="2">
        <f>HYPERLINK("https://sbirkapp.gov.cz/detail/SPPSFRJGFUN6GCNM", "https://sbirkapp.gov.cz/detail/SPPSFRJGFUN6GCNM")</f>
        <v>0</v>
      </c>
      <c r="V23" t="s">
        <v>159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160</v>
      </c>
      <c r="F24" t="s">
        <v>28</v>
      </c>
      <c r="G24" t="s">
        <v>112</v>
      </c>
      <c r="H24" s="1">
        <v>44907</v>
      </c>
      <c r="I24" s="1">
        <v>44909.68461848996</v>
      </c>
      <c r="J24" t="s">
        <v>161</v>
      </c>
      <c r="K24" t="s">
        <v>31</v>
      </c>
      <c r="M24" t="s">
        <v>114</v>
      </c>
      <c r="N24" t="s">
        <v>115</v>
      </c>
      <c r="R24" t="s">
        <v>116</v>
      </c>
      <c r="S24" t="b">
        <v>0</v>
      </c>
      <c r="T24" s="1">
        <v>45292</v>
      </c>
      <c r="U24" s="2">
        <f>HYPERLINK("https://sbirkapp.gov.cz/detail/SPPRGZEKHTZKYBUU", "https://sbirkapp.gov.cz/detail/SPPRGZEKHTZKYBUU")</f>
        <v>0</v>
      </c>
      <c r="V24" t="s">
        <v>162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164</v>
      </c>
      <c r="H25" s="1">
        <v>44704</v>
      </c>
      <c r="I25" s="1">
        <v>44711.68990073079</v>
      </c>
      <c r="J25" t="s">
        <v>165</v>
      </c>
      <c r="K25" t="s">
        <v>31</v>
      </c>
      <c r="M25" t="s">
        <v>166</v>
      </c>
      <c r="N25" t="s">
        <v>167</v>
      </c>
      <c r="S25" t="b">
        <v>1</v>
      </c>
      <c r="U25" s="2">
        <f>HYPERLINK("https://sbirkapp.gov.cz/detail/SPPB66EP6KZ5EQQA", "https://sbirkapp.gov.cz/detail/SPPB66EP6KZ5EQQA")</f>
        <v>0</v>
      </c>
      <c r="V25" t="s">
        <v>168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2026-06-24T06:52:37Z</dcterms:created>
  <dcterms:modified xsi:type="dcterms:W3CDTF">2026-06-24T06:52:37Z</dcterms:modified>
</cp:coreProperties>
</file>