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<sst xmlns="http://schemas.openxmlformats.org/spreadsheetml/2006/main" count="149" uniqueCount="92">
  <si>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</si>
  <si>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</si>
  <si>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</si>
  <si>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</si>
  <si>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</si>
  <si>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</si>
  <si>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</si>
  <si>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</si>
  <si>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</si>
  <si>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</si>
  <si>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</si>
  <si>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</si>
  <si>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</si>
  <si>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</si>
  <si>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</si>
  <si>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</si>
  <si>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</si>
  <si>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</si>
  <si>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</si>
  <si>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</si>
  <si>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</si>
  <si>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</si>
  <si>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</si>
  <si>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Otvice</t>
  </si>
  <si>
    <t>00262064</t>
  </si>
  <si>
    <t>mb7buqg</t>
  </si>
  <si>
    <t>Ústecký kraj</t>
  </si>
  <si>
    <t>1/2025</t>
  </si>
  <si>
    <t>Obecně závazná vyhláška</t>
  </si>
  <si>
    <t>Obecně závazná vyhláška, kterou se stanoví obecní systém odpadového hospodářství</t>
  </si>
  <si>
    <t>2025-12-31</t>
  </si>
  <si>
    <t>Běžný</t>
  </si>
  <si>
    <t>systém odpadového hospodářství</t>
  </si>
  <si>
    <t>zákon č. 541/2020 Sb., o odpadech - § 59 odst. 4</t>
  </si>
  <si>
    <t>2/2021: kterou se stanoví obecní systém odpadového hospodářství</t>
  </si>
  <si>
    <t>1621822182</t>
  </si>
  <si>
    <t>1/2024</t>
  </si>
  <si>
    <t>Obecně závazná vyhláška o stanovení místních koeficientů pro výpočet daně z nemovitých věcí</t>
  </si>
  <si>
    <t>2025-01-01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</si>
  <si>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</si>
  <si>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</si>
  <si>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2/2020: o stanovení koeficientů pro výpočet daně z nemovitých věcí</t>
  </si>
  <si>
    <t>1380153321</t>
  </si>
  <si>
    <t>1/2023</t>
  </si>
  <si>
    <t>Obecně závazná vyhláška, o místním poplatku za užívání veřejného prostranství</t>
  </si>
  <si>
    <t>2023-02-15</t>
  </si>
  <si>
    <t>místní poplatek za užívání veřejného prostranství</t>
  </si>
  <si>
    <t>zákon č. 565/1990 Sb., o místních poplatcích - § 14 - za užívání veřejného prostranství</t>
  </si>
  <si>
    <t>1/2020: o místním poplatku za užívání veřejného prostranství</t>
  </si>
  <si>
    <t>1136649996</t>
  </si>
  <si>
    <t>1/2013</t>
  </si>
  <si>
    <t>Nařízení</t>
  </si>
  <si>
    <t>NAŘÍZENÍ OBCE OTVICE č. 1/2013, kterým se vydává Tržní řád obce Otvice</t>
  </si>
  <si>
    <t>2013-07-15</t>
  </si>
  <si>
    <t>Dle přechodného ustanovení</t>
  </si>
  <si>
    <t>regulace prodeje zboží a nabízení služeb - tržní řád</t>
  </si>
  <si>
    <t xml:space="preserve">zákon č. 455/1991 Sb., živnostenský zákon - § 18 odst. 1 </t>
  </si>
  <si>
    <t>1120175787</t>
  </si>
  <si>
    <t>1/2017</t>
  </si>
  <si>
    <t>kterou se stanoví část společného školského obvodu mateřské školy</t>
  </si>
  <si>
    <t>2017-12-15</t>
  </si>
  <si>
    <t>školské obvody - mateřské školy</t>
  </si>
  <si>
    <t>zákon č. 561/2004 Sb., školský zákon - § 179 odst. 3 a § 178 odst. 2 písm. c)</t>
  </si>
  <si>
    <t>1120168152</t>
  </si>
  <si>
    <t>2/2020</t>
  </si>
  <si>
    <t>o stanovení koeficientů pro výpočet daně z nemovitých věcí</t>
  </si>
  <si>
    <t>2022-01-01</t>
  </si>
  <si>
    <t>daň z nemovitých věcí - koeficient u pozemků;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</si>
  <si>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b)  ; zákon č. 338/1992 Sb., o dani z nemovitých věcí - § 12</t>
  </si>
  <si>
    <t>1/2024: Obecně závazná vyhláška o stanovení místních koeficientů pro výpočet daně z nemovitých věcí</t>
  </si>
  <si>
    <t>1120161802</t>
  </si>
  <si>
    <t>1/2020</t>
  </si>
  <si>
    <t>o místním poplatku za užívání veřejného prostranství</t>
  </si>
  <si>
    <t>2020-10-23</t>
  </si>
  <si>
    <t>1/2023: Obecně závazná vyhláška, o místním poplatku za užívání veřejného prostranství; 1/2023: Obecně závazná vyhláška, o místním poplatku za užívání veřejného prostranství</t>
  </si>
  <si>
    <t>1120152414</t>
  </si>
  <si>
    <t>2/2021</t>
  </si>
  <si>
    <t>kterou se stanoví obecní systém odpadového hospodářství</t>
  </si>
  <si>
    <t>2021-12-03</t>
  </si>
  <si>
    <t>1/2025: Obecně závazná vyhláška, kterou se stanoví obecní systém odpadového hospodářství</t>
  </si>
  <si>
    <t>1120139040</t>
  </si>
  <si>
    <t>1/2021</t>
  </si>
  <si>
    <t>Obecně závazná vyhláška č. 1/2021,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</si>
  <si>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</si>
  <si>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</si>
  <si>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1120133014</t>
  </si>
  <si>
    <t>1/2022</t>
  </si>
  <si>
    <t>Obecně závazná vyhláška, požární řád</t>
  </si>
  <si>
    <t>2022-07-05</t>
  </si>
  <si>
    <t>požární ochrana - požární řád</t>
  </si>
  <si>
    <t>zákon č. 133/1985 Sb., o požární ochraně - § 29 odst. 1 písm. o) bod 1</t>
  </si>
  <si>
    <t>1052352130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</si>
</sst>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68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46007.36829359241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HYPERLINK("https://sbirkapp.gov.cz/detail/SPPSFH23N2XU2PFM", "https://sbirkapp.gov.cz/detail/SPPSFH23N2XU2PFM")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45460</v>
      </c>
      <c r="I3" s="1">
        <v>45474.72621635777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HYPERLINK("https://sbirkapp.gov.cz/detail/SPPGRZUETR4QLDES", "https://sbirkapp.gov.cz/detail/SPPGRZUETR4QLDES")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44956</v>
      </c>
      <c r="I4" s="1">
        <v>44957.55865659533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HYPERLINK("https://sbirkapp.gov.cz/detail/SPP7KYCBQA65KCIQ", "https://sbirkapp.gov.cz/detail/SPP7KYCBQA65KCIQ")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51</v>
      </c>
      <c r="G5" t="s">
        <v>52</v>
      </c>
      <c r="H5" s="1">
        <v>41449</v>
      </c>
      <c r="I5" s="1">
        <v>44916.6732683471</v>
      </c>
      <c r="J5" t="s">
        <v>53</v>
      </c>
      <c r="K5" t="s">
        <v>54</v>
      </c>
      <c r="L5" s="1">
        <v>41449</v>
      </c>
      <c r="M5" t="s">
        <v>55</v>
      </c>
      <c r="N5" t="s">
        <v>56</v>
      </c>
      <c r="S5" t="b">
        <v>1</v>
      </c>
      <c r="U5" s="2">
        <f>HYPERLINK("https://sbirkapp.gov.cz/detail/SPPZXHFSK4C2W5WW", "https://sbirkapp.gov.cz/detail/SPPZXHFSK4C2W5WW")</f>
        <v>0</v>
      </c>
      <c r="V5" t="s">
        <v>57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58</v>
      </c>
      <c r="F6" t="s">
        <v>28</v>
      </c>
      <c r="G6" t="s">
        <v>59</v>
      </c>
      <c r="H6" s="1">
        <v>43069</v>
      </c>
      <c r="I6" s="1">
        <v>44916.66445323444</v>
      </c>
      <c r="J6" t="s">
        <v>60</v>
      </c>
      <c r="K6" t="s">
        <v>54</v>
      </c>
      <c r="L6" s="1">
        <v>43069</v>
      </c>
      <c r="M6" t="s">
        <v>61</v>
      </c>
      <c r="N6" t="s">
        <v>62</v>
      </c>
      <c r="S6" t="b">
        <v>1</v>
      </c>
      <c r="U6" s="2">
        <f>HYPERLINK("https://sbirkapp.gov.cz/detail/SPPROM7IG3HLIH46", "https://sbirkapp.gov.cz/detail/SPPROM7IG3HLIH46")</f>
        <v>0</v>
      </c>
      <c r="V6" t="s">
        <v>63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28</v>
      </c>
      <c r="G7" t="s">
        <v>65</v>
      </c>
      <c r="H7" s="1">
        <v>44112</v>
      </c>
      <c r="I7" s="1">
        <v>44916.65651110539</v>
      </c>
      <c r="J7" t="s">
        <v>66</v>
      </c>
      <c r="K7" t="s">
        <v>54</v>
      </c>
      <c r="L7" s="1">
        <v>44112</v>
      </c>
      <c r="M7" t="s">
        <v>67</v>
      </c>
      <c r="N7" t="s">
        <v>68</v>
      </c>
      <c r="R7" t="s">
        <v>69</v>
      </c>
      <c r="S7" t="b">
        <v>0</v>
      </c>
      <c r="T7" s="1">
        <v>45658</v>
      </c>
      <c r="U7" s="2">
        <f>HYPERLINK("https://sbirkapp.gov.cz/detail/SPP2IIKKSNVW4NW2", "https://sbirkapp.gov.cz/detail/SPP2IIKKSNVW4NW2")</f>
        <v>0</v>
      </c>
      <c r="V7" t="s">
        <v>70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71</v>
      </c>
      <c r="F8" t="s">
        <v>28</v>
      </c>
      <c r="G8" t="s">
        <v>72</v>
      </c>
      <c r="H8" s="1">
        <v>44112</v>
      </c>
      <c r="I8" s="1">
        <v>44916.6496514534</v>
      </c>
      <c r="J8" t="s">
        <v>73</v>
      </c>
      <c r="K8" t="s">
        <v>54</v>
      </c>
      <c r="L8" s="1">
        <v>44112</v>
      </c>
      <c r="M8" t="s">
        <v>46</v>
      </c>
      <c r="N8" t="s">
        <v>47</v>
      </c>
      <c r="R8" t="s">
        <v>74</v>
      </c>
      <c r="S8" t="b">
        <v>0</v>
      </c>
      <c r="T8" s="1">
        <v>44972</v>
      </c>
      <c r="U8" s="2">
        <f>HYPERLINK("https://sbirkapp.gov.cz/detail/SPPQ2Z5MLDIKN65O", "https://sbirkapp.gov.cz/detail/SPPQ2Z5MLDIKN65O")</f>
        <v>0</v>
      </c>
      <c r="V8" t="s">
        <v>75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28</v>
      </c>
      <c r="G9" t="s">
        <v>77</v>
      </c>
      <c r="H9" s="1">
        <v>44518</v>
      </c>
      <c r="I9" s="1">
        <v>44916.63317293323</v>
      </c>
      <c r="J9" t="s">
        <v>78</v>
      </c>
      <c r="K9" t="s">
        <v>54</v>
      </c>
      <c r="L9" s="1">
        <v>44518</v>
      </c>
      <c r="M9" t="s">
        <v>32</v>
      </c>
      <c r="N9" t="s">
        <v>33</v>
      </c>
      <c r="R9" t="s">
        <v>79</v>
      </c>
      <c r="S9" t="b">
        <v>0</v>
      </c>
      <c r="T9" s="1">
        <v>46022</v>
      </c>
      <c r="U9" s="2">
        <f>HYPERLINK("https://sbirkapp.gov.cz/detail/SPPRP537FJYUCDZE", "https://sbirkapp.gov.cz/detail/SPPRP537FJYUCDZE")</f>
        <v>0</v>
      </c>
      <c r="V9" t="s">
        <v>80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44518</v>
      </c>
      <c r="I10" s="1">
        <v>44916.62672405757</v>
      </c>
      <c r="J10" t="s">
        <v>66</v>
      </c>
      <c r="K10" t="s">
        <v>54</v>
      </c>
      <c r="L10" s="1">
        <v>44518</v>
      </c>
      <c r="M10" t="s">
        <v>83</v>
      </c>
      <c r="N10" t="s">
        <v>84</v>
      </c>
      <c r="S10" t="b">
        <v>1</v>
      </c>
      <c r="U10" s="2">
        <f>HYPERLINK("https://sbirkapp.gov.cz/detail/SPPKKAG3ZEZPPYF4", "https://sbirkapp.gov.cz/detail/SPPKKAG3ZEZPPYF4")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44725</v>
      </c>
      <c r="I11" s="1">
        <v>44732.63508867453</v>
      </c>
      <c r="J11" t="s">
        <v>88</v>
      </c>
      <c r="K11" t="s">
        <v>31</v>
      </c>
      <c r="M11" t="s">
        <v>89</v>
      </c>
      <c r="N11" t="s">
        <v>90</v>
      </c>
      <c r="S11" t="b">
        <v>1</v>
      </c>
      <c r="U11" s="2">
        <f>HYPERLINK("https://sbirkapp.gov.cz/detail/SPPBO34U3J5WUYH4", "https://sbirkapp.gov.cz/detail/SPPBO34U3J5WUYH4")</f>
        <v>0</v>
      </c>
      <c r="V11" t="s">
        <v>91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2026-06-25T09:02:53Z</dcterms:created>
  <dcterms:modified xsi:type="dcterms:W3CDTF">2026-06-25T09:02:53Z</dcterms:modified>
</cp:coreProperties>
</file>