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<sst xmlns="http://schemas.openxmlformats.org/spreadsheetml/2006/main" count="304" uniqueCount="150">
  <si>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</si>
  <si>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</si>
  <si>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</si>
  <si>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</si>
  <si>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</si>
  <si>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</si>
  <si>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</si>
  <si>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</si>
  <si>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</si>
  <si>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</si>
  <si>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</si>
  <si>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</si>
  <si>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</si>
  <si>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</si>
  <si>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</si>
  <si>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</si>
  <si>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</si>
  <si>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</si>
  <si>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</si>
  <si>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</si>
  <si>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</si>
  <si>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</si>
  <si>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</si>
  <si>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Benešovice</t>
  </si>
  <si>
    <t>00869066</t>
  </si>
  <si>
    <t>x7xa8b5</t>
  </si>
  <si>
    <t>Plzeňský kraj</t>
  </si>
  <si>
    <t>2/2025</t>
  </si>
  <si>
    <t>Obecně závazná vyhláška</t>
  </si>
  <si>
    <t>Obecně závazná vyhláška obce Benešovice o regulaci zacházení s pyrotechnickými výrobky</t>
  </si>
  <si>
    <t>2025-12-27</t>
  </si>
  <si>
    <t>Běžný</t>
  </si>
  <si>
    <t>pyrotechnické výrobky</t>
  </si>
  <si>
    <t>zákon č. 206/2015 Sb., zákon o pyrotechnice - § 35c</t>
  </si>
  <si>
    <t>1620338698</t>
  </si>
  <si>
    <t>1/2025</t>
  </si>
  <si>
    <t>kterou se mění obecně závazná vyhláška obce Benešovice č. 2/2024, o stanovení obecního systému odpadového hospodářství</t>
  </si>
  <si>
    <t>2025-03-22</t>
  </si>
  <si>
    <t>systém odpadového hospodářství</t>
  </si>
  <si>
    <t>zákon č. 541/2020 Sb., o odpadech - § 59 odst. 4</t>
  </si>
  <si>
    <t>2/2024: o stanovení obecního systému odpadového hospodářství</t>
  </si>
  <si>
    <t>1490633638</t>
  </si>
  <si>
    <t>2/2024</t>
  </si>
  <si>
    <t>o stanovení obecního systému odpadového hospodářství</t>
  </si>
  <si>
    <t>2025-01-01</t>
  </si>
  <si>
    <t>2/2019: o stanovení systému shromažďování, sběru, přepravy, třídění, využívání a odstraňování komunálních odpadů a nakládání se stavebním odpadem na území Obce Benešovice</t>
  </si>
  <si>
    <t>1/2025: kterou se mění obecně závazná vyhláška obce Benešovice č. 2/2024, o stanovení obecního systému odpadového hospodářství</t>
  </si>
  <si>
    <t>1455411150</t>
  </si>
  <si>
    <t>1/2024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</si>
  <si>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</si>
  <si>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</si>
  <si>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</si>
  <si>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1/2023: o stanovení místního koeficientu pro výpočet daně z nemovitých věcí; 2/2023: o stanovení koeficientu pro výpočet daně z nemovitých věcí</t>
  </si>
  <si>
    <t>1387639300</t>
  </si>
  <si>
    <t>6/2023</t>
  </si>
  <si>
    <t>Obecně závazná vyhláška obce Benešovice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</si>
  <si>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</si>
  <si>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</si>
  <si>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</si>
  <si>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</si>
  <si>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1252551581</t>
  </si>
  <si>
    <t>5/2023</t>
  </si>
  <si>
    <t>Obecně závazná vyhláška obce Benešovice o místním poplatku ze vstupného</t>
  </si>
  <si>
    <t>místní poplatek ze vstupného</t>
  </si>
  <si>
    <t>zákon č. 565/1990 Sb., o místních poplatcích - § 14 - ze vstupného</t>
  </si>
  <si>
    <t>5/2019: o místním poplatku ze vstupného</t>
  </si>
  <si>
    <t>1252548146</t>
  </si>
  <si>
    <t>4/2023</t>
  </si>
  <si>
    <t>Obecně závazná vyhláška obce Benešovice o místním poplatku ze psů</t>
  </si>
  <si>
    <t>místní poplatek ze psů</t>
  </si>
  <si>
    <t>zákon č. 565/1990 Sb., o místních poplatcích - § 14 - ze psů</t>
  </si>
  <si>
    <t>3/2019: o místním poplatku ze psů</t>
  </si>
  <si>
    <t>1252531186</t>
  </si>
  <si>
    <t>3/2023</t>
  </si>
  <si>
    <t>Obecně závazná vyhláška obce Benešovice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</si>
  <si>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</si>
  <si>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</si>
  <si>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 místním poplatku za užívání veřejného prostranství</t>
  </si>
  <si>
    <t>1252487286</t>
  </si>
  <si>
    <t>2/2023</t>
  </si>
  <si>
    <t>o stanovení koeficientu pro výpočet daně z nemovitých věcí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</si>
  <si>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</si>
  <si>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</si>
  <si>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1/2024: o stanovení místních koeficientů daně z nemovitých věcí</t>
  </si>
  <si>
    <t>1196425985</t>
  </si>
  <si>
    <t>1/2023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</si>
  <si>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</si>
  <si>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</si>
  <si>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</si>
  <si>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1196402494</t>
  </si>
  <si>
    <t>4/2022</t>
  </si>
  <si>
    <t>Obecně závazná vyhláška obce Benešovice, kterou se stanoví část společného školského obvodu mateřské školy</t>
  </si>
  <si>
    <t>2022-11-26</t>
  </si>
  <si>
    <t>školské obvody - mateřské školy</t>
  </si>
  <si>
    <t>zákon č. 561/2004 Sb., školský zákon - § 179 odst. 3 a § 178 odst. 2 písm. b)</t>
  </si>
  <si>
    <t>1104062456</t>
  </si>
  <si>
    <t>3/2022</t>
  </si>
  <si>
    <t>o místním poplatku za užívání veřejného prostranství</t>
  </si>
  <si>
    <t>2022-09-15</t>
  </si>
  <si>
    <t>4/2019: o místním poplatku za užívání veřejného prostranství</t>
  </si>
  <si>
    <t>3/2023: Obecně závazná vyhláška obce Benešovice o místním poplatku za užívání veřejného prostranství; 3/2023: Obecně závazná vyhláška obce Benešovice o místním poplatku za užívání veřejného prostranství</t>
  </si>
  <si>
    <t>1077535692</t>
  </si>
  <si>
    <t>1/2020</t>
  </si>
  <si>
    <t>kterou se vydává Požární řád obce Benešovice</t>
  </si>
  <si>
    <t>2020-03-26</t>
  </si>
  <si>
    <t>Dle přechodného ustanovení</t>
  </si>
  <si>
    <t>požární ochrana - požární řád</t>
  </si>
  <si>
    <t>zákon č. 133/1985 Sb., o požární ochraně - § 29 odst. 1 písm. o) bod 1</t>
  </si>
  <si>
    <t>1034298653</t>
  </si>
  <si>
    <t>5/2019</t>
  </si>
  <si>
    <t>o místním poplatku ze vstupného</t>
  </si>
  <si>
    <t>2020-01-01</t>
  </si>
  <si>
    <t>5/2023: Obecně závazná vyhláška obce Benešovice o místním poplatku ze vstupného; 5/2023: Obecně závazná vyhláška obce Benešovice o místním poplatku ze vstupného</t>
  </si>
  <si>
    <t>1034296298</t>
  </si>
  <si>
    <t>4/2019</t>
  </si>
  <si>
    <t>1034296030</t>
  </si>
  <si>
    <t>3/2019</t>
  </si>
  <si>
    <t>o místním poplatku ze psů</t>
  </si>
  <si>
    <t>4/2023: Obecně závazná vyhláška obce Benešovice o místním poplatku ze psů; 4/2023: Obecně závazná vyhláška obce Benešovice o místním poplatku ze psů</t>
  </si>
  <si>
    <t>1034295504</t>
  </si>
  <si>
    <t>2/2019</t>
  </si>
  <si>
    <t>o stanovení systému shromažďování, sběru, přepravy, třídění, využívání a odstraňování komunálních odpadů a nakládání se stavebním odpadem na území Obce Benešovice</t>
  </si>
  <si>
    <t>2/2024: o stanovení obecního systému odpadového hospodářství; 2/2024: o stanovení obecního systému odpadového hospodářství</t>
  </si>
  <si>
    <t>1034286465</t>
  </si>
  <si>
    <t>1/2019</t>
  </si>
  <si>
    <t>o nočním klidu</t>
  </si>
  <si>
    <t>2019-03-05</t>
  </si>
  <si>
    <t>noční klid</t>
  </si>
  <si>
    <t>zákon č. 251/2016 Sb., o některých přestupcích - § 5 odst. 7</t>
  </si>
  <si>
    <t>1034281429</t>
  </si>
  <si>
    <t>4/2018</t>
  </si>
  <si>
    <t>k zajištění udržování čistoty ulic a jiných veřejných prostranství k ochraně životního prostředí, zeleně v zástavbě a ostatní veřejné zeleně</t>
  </si>
  <si>
    <t>2018-07-06</t>
  </si>
  <si>
    <t>veřejný pořádek - údržba a ochrana veřejné zeleně</t>
  </si>
  <si>
    <t>zákon č. 128/2000 Sb., o obcích - § 10 písm. c) - údržba a ochrana veřejné zeleně</t>
  </si>
  <si>
    <t>1034279437</t>
  </si>
  <si>
    <t>2/2022</t>
  </si>
  <si>
    <t>o zrušení obecně závazné vyhlášky č. 1/2017, která stanoví části společného školského obvodu mateřské školy</t>
  </si>
  <si>
    <t>2022-05-07</t>
  </si>
  <si>
    <t>zrušovací</t>
  </si>
  <si>
    <t>ústavní zákon č. 1/1993 Sb., Ústava České republiky - čl. 104 odst. 3 - zrušovací OZV</t>
  </si>
  <si>
    <t>1029916577</t>
  </si>
  <si>
    <t>1/2022</t>
  </si>
  <si>
    <t>o zrušení obecně závazné vyhlášky č. 1/2005, která stanoví části společného školského obvodu základní školy</t>
  </si>
  <si>
    <t>1029909236</t>
  </si>
  <si>
    <t>1/2021</t>
  </si>
  <si>
    <t>o místním poplatku za odkládání komunálního odpadu z nemovité věci</t>
  </si>
  <si>
    <t>2022-01-01</t>
  </si>
  <si>
    <t>6/2023: Obecně závazná vyhláška obce Benešovice o místním poplatku za odkládání komunálního odpadu z nemovité věci; 6/2023: Obecně závazná vyhláška obce Benešovice o místním poplatku za odkládání komunálního odpadu z nemovité věci</t>
  </si>
  <si>
    <t>983634190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</si>
</sst>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46003.42292230143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HYPERLINK("https://sbirkapp.gov.cz/detail/SPPWKEKUN4LTA7TK", "https://sbirkapp.gov.cz/detail/SPPWKEKUN4LTA7TK")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45721</v>
      </c>
      <c r="I3" s="1">
        <v>45723.4036211073</v>
      </c>
      <c r="J3" t="s">
        <v>37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HYPERLINK("https://sbirkapp.gov.cz/detail/SPPMP6XX3VYNPJFQ", "https://sbirkapp.gov.cz/detail/SPPMP6XX3VYNPJFQ")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45645.40966702044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Q4" t="s">
        <v>46</v>
      </c>
      <c r="S4" t="b">
        <v>1</v>
      </c>
      <c r="U4" s="2">
        <f>HYPERLINK("https://sbirkapp.gov.cz/detail/SPPAQDVUNXH7YTGC", "https://sbirkapp.gov.cz/detail/SPPAQDVUNXH7YTGC")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45469</v>
      </c>
      <c r="I5" s="1">
        <v>45491.55111060297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HYPERLINK("https://sbirkapp.gov.cz/detail/SPP2F7GUTMU4PS3K", "https://sbirkapp.gov.cz/detail/SPP2F7GUTMU4PS3K")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45203</v>
      </c>
      <c r="I6" s="1">
        <v>45210.46907709243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HYPERLINK("https://sbirkapp.gov.cz/detail/SPP5A6HEQYE2H2TG", "https://sbirkapp.gov.cz/detail/SPP5A6HEQYE2H2TG")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45203</v>
      </c>
      <c r="I7" s="1">
        <v>45210.46589281393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HYPERLINK("https://sbirkapp.gov.cz/detail/SPPENFM36NSGM5HI", "https://sbirkapp.gov.cz/detail/SPPENFM36NSGM5HI")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45203</v>
      </c>
      <c r="I8" s="1">
        <v>45210.45330854569</v>
      </c>
      <c r="J8" t="s">
        <v>56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HYPERLINK("https://sbirkapp.gov.cz/detail/SPPZQLV5E2YCD65U", "https://sbirkapp.gov.cz/detail/SPPZQLV5E2YCD65U")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45203</v>
      </c>
      <c r="I9" s="1">
        <v>45210.41349427767</v>
      </c>
      <c r="J9" t="s">
        <v>56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HYPERLINK("https://sbirkapp.gov.cz/detail/SPPT7HVNV72LOEM6", "https://sbirkapp.gov.cz/detail/SPPT7HVNV72LOEM6")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45042</v>
      </c>
      <c r="I10" s="1">
        <v>45076.38017408701</v>
      </c>
      <c r="J10" t="s">
        <v>56</v>
      </c>
      <c r="K10" t="s">
        <v>31</v>
      </c>
      <c r="M10" t="s">
        <v>81</v>
      </c>
      <c r="N10" t="s">
        <v>82</v>
      </c>
      <c r="R10" t="s">
        <v>83</v>
      </c>
      <c r="S10" t="b">
        <v>0</v>
      </c>
      <c r="T10" s="1">
        <v>45658</v>
      </c>
      <c r="U10" s="2">
        <f>HYPERLINK("https://sbirkapp.gov.cz/detail/SPPPRKI42WSN7ELC", "https://sbirkapp.gov.cz/detail/SPPPRKI42WSN7ELC")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45042</v>
      </c>
      <c r="I11" s="1">
        <v>45076.35399421323</v>
      </c>
      <c r="J11" t="s">
        <v>56</v>
      </c>
      <c r="K11" t="s">
        <v>31</v>
      </c>
      <c r="M11" t="s">
        <v>87</v>
      </c>
      <c r="N11" t="s">
        <v>88</v>
      </c>
      <c r="R11" t="s">
        <v>83</v>
      </c>
      <c r="S11" t="b">
        <v>0</v>
      </c>
      <c r="T11" s="1">
        <v>45658</v>
      </c>
      <c r="U11" s="2">
        <f>HYPERLINK("https://sbirkapp.gov.cz/detail/SPPHJIHHSMOCYKEC", "https://sbirkapp.gov.cz/detail/SPPHJIHHSMOCYKEC")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44867</v>
      </c>
      <c r="I12" s="1">
        <v>44876.58283755211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HYPERLINK("https://sbirkapp.gov.cz/detail/SPPTPGQ4O7NYGQ5I", "https://sbirkapp.gov.cz/detail/SPPTPGQ4O7NYGQ5I")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44797</v>
      </c>
      <c r="I13" s="1">
        <v>44804.63092550061</v>
      </c>
      <c r="J13" t="s">
        <v>98</v>
      </c>
      <c r="K13" t="s">
        <v>31</v>
      </c>
      <c r="M13" t="s">
        <v>75</v>
      </c>
      <c r="N13" t="s">
        <v>76</v>
      </c>
      <c r="P13" t="s">
        <v>99</v>
      </c>
      <c r="R13" t="s">
        <v>100</v>
      </c>
      <c r="S13" t="b">
        <v>0</v>
      </c>
      <c r="T13" s="1">
        <v>45292</v>
      </c>
      <c r="U13" s="2">
        <f>HYPERLINK("https://sbirkapp.gov.cz/detail/SPPEEZKLB5KO27RI", "https://sbirkapp.gov.cz/detail/SPPEEZKLB5KO27RI")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43901</v>
      </c>
      <c r="I14" s="1">
        <v>44684.4795869829</v>
      </c>
      <c r="J14" t="s">
        <v>104</v>
      </c>
      <c r="K14" t="s">
        <v>105</v>
      </c>
      <c r="L14" s="1">
        <v>43901</v>
      </c>
      <c r="M14" t="s">
        <v>106</v>
      </c>
      <c r="N14" t="s">
        <v>107</v>
      </c>
      <c r="S14" t="b">
        <v>1</v>
      </c>
      <c r="U14" s="2">
        <f>HYPERLINK("https://sbirkapp.gov.cz/detail/SPPI4AZ3DKRON4ME", "https://sbirkapp.gov.cz/detail/SPPI4AZ3DKRON4ME")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43815</v>
      </c>
      <c r="I15" s="1">
        <v>44684.47748113191</v>
      </c>
      <c r="J15" t="s">
        <v>111</v>
      </c>
      <c r="K15" t="s">
        <v>105</v>
      </c>
      <c r="L15" s="1">
        <v>43815</v>
      </c>
      <c r="M15" t="s">
        <v>63</v>
      </c>
      <c r="N15" t="s">
        <v>64</v>
      </c>
      <c r="R15" t="s">
        <v>112</v>
      </c>
      <c r="S15" t="b">
        <v>0</v>
      </c>
      <c r="T15" s="1">
        <v>45292</v>
      </c>
      <c r="U15" s="2">
        <f>HYPERLINK("https://sbirkapp.gov.cz/detail/SPP727DSXMDURRGG", "https://sbirkapp.gov.cz/detail/SPP727DSXMDURRGG")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97</v>
      </c>
      <c r="H16" s="1">
        <v>43815</v>
      </c>
      <c r="I16" s="1">
        <v>44684.4764261172</v>
      </c>
      <c r="J16" t="s">
        <v>111</v>
      </c>
      <c r="K16" t="s">
        <v>105</v>
      </c>
      <c r="L16" s="1">
        <v>43815</v>
      </c>
      <c r="M16" t="s">
        <v>75</v>
      </c>
      <c r="N16" t="s">
        <v>76</v>
      </c>
      <c r="R16" t="s">
        <v>77</v>
      </c>
      <c r="S16" t="b">
        <v>0</v>
      </c>
      <c r="T16" s="1">
        <v>44819</v>
      </c>
      <c r="U16" s="2">
        <f>HYPERLINK("https://sbirkapp.gov.cz/detail/SPP6LW43BYFVKZW4", "https://sbirkapp.gov.cz/detail/SPP6LW43BYFVKZW4")</f>
        <v>0</v>
      </c>
      <c r="V16" t="s">
        <v>115</v>
      </c>
      <c r="W16">
        <v>4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43815</v>
      </c>
      <c r="I17" s="1">
        <v>44684.47537102982</v>
      </c>
      <c r="J17" t="s">
        <v>111</v>
      </c>
      <c r="K17" t="s">
        <v>105</v>
      </c>
      <c r="L17" s="1">
        <v>43815</v>
      </c>
      <c r="M17" t="s">
        <v>69</v>
      </c>
      <c r="N17" t="s">
        <v>70</v>
      </c>
      <c r="R17" t="s">
        <v>118</v>
      </c>
      <c r="S17" t="b">
        <v>0</v>
      </c>
      <c r="T17" s="1">
        <v>45292</v>
      </c>
      <c r="U17" s="2">
        <f>HYPERLINK("https://sbirkapp.gov.cz/detail/SPPPY3ZF3IM5F3PA", "https://sbirkapp.gov.cz/detail/SPPPY3ZF3IM5F3PA")</f>
        <v>0</v>
      </c>
      <c r="V17" t="s">
        <v>119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43713</v>
      </c>
      <c r="I18" s="1">
        <v>44684.46645747931</v>
      </c>
      <c r="J18" t="s">
        <v>111</v>
      </c>
      <c r="K18" t="s">
        <v>105</v>
      </c>
      <c r="L18" s="1">
        <v>43713</v>
      </c>
      <c r="M18" t="s">
        <v>38</v>
      </c>
      <c r="N18" t="s">
        <v>39</v>
      </c>
      <c r="R18" t="s">
        <v>122</v>
      </c>
      <c r="S18" t="b">
        <v>0</v>
      </c>
      <c r="T18" s="1">
        <v>45658</v>
      </c>
      <c r="U18" s="2">
        <f>HYPERLINK("https://sbirkapp.gov.cz/detail/SPP6CDHHMQ6RRPJ6", "https://sbirkapp.gov.cz/detail/SPP6CDHHMQ6RRPJ6")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43514</v>
      </c>
      <c r="I19" s="1">
        <v>44684.46225790826</v>
      </c>
      <c r="J19" t="s">
        <v>126</v>
      </c>
      <c r="K19" t="s">
        <v>105</v>
      </c>
      <c r="L19" s="1">
        <v>43514</v>
      </c>
      <c r="M19" t="s">
        <v>127</v>
      </c>
      <c r="N19" t="s">
        <v>128</v>
      </c>
      <c r="S19" t="b">
        <v>1</v>
      </c>
      <c r="U19" s="2">
        <f>HYPERLINK("https://sbirkapp.gov.cz/detail/SPP4FAEOGFHVTCRE", "https://sbirkapp.gov.cz/detail/SPP4FAEOGFHVTCRE")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43272</v>
      </c>
      <c r="I20" s="1">
        <v>44684.46067811492</v>
      </c>
      <c r="J20" t="s">
        <v>132</v>
      </c>
      <c r="K20" t="s">
        <v>105</v>
      </c>
      <c r="L20" s="1">
        <v>43272</v>
      </c>
      <c r="M20" t="s">
        <v>133</v>
      </c>
      <c r="N20" t="s">
        <v>134</v>
      </c>
      <c r="S20" t="b">
        <v>1</v>
      </c>
      <c r="U20" s="2">
        <f>HYPERLINK("https://sbirkapp.gov.cz/detail/SPPQ37SJZKG6LQFM", "https://sbirkapp.gov.cz/detail/SPPQ37SJZKG6LQFM")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44657</v>
      </c>
      <c r="I21" s="1">
        <v>44673.50240440102</v>
      </c>
      <c r="J21" t="s">
        <v>138</v>
      </c>
      <c r="K21" t="s">
        <v>31</v>
      </c>
      <c r="M21" t="s">
        <v>139</v>
      </c>
      <c r="N21" t="s">
        <v>140</v>
      </c>
      <c r="S21" t="b">
        <v>1</v>
      </c>
      <c r="U21" s="2">
        <f>HYPERLINK("https://sbirkapp.gov.cz/detail/SPPC7TRUWFGA3Y3I", "https://sbirkapp.gov.cz/detail/SPPC7TRUWFGA3Y3I")</f>
        <v>0</v>
      </c>
      <c r="V21" t="s">
        <v>141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44657</v>
      </c>
      <c r="I22" s="1">
        <v>44673.4955733552</v>
      </c>
      <c r="J22" t="s">
        <v>138</v>
      </c>
      <c r="K22" t="s">
        <v>31</v>
      </c>
      <c r="M22" t="s">
        <v>139</v>
      </c>
      <c r="N22" t="s">
        <v>140</v>
      </c>
      <c r="S22" t="b">
        <v>1</v>
      </c>
      <c r="U22" s="2">
        <f>HYPERLINK("https://sbirkapp.gov.cz/detail/SPPZNQESFDXNGIX2", "https://sbirkapp.gov.cz/detail/SPPZNQESFDXNGIX2")</f>
        <v>0</v>
      </c>
      <c r="V22" t="s">
        <v>144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146</v>
      </c>
      <c r="H23" s="1">
        <v>44459</v>
      </c>
      <c r="I23" s="1">
        <v>44565.45455589901</v>
      </c>
      <c r="J23" t="s">
        <v>147</v>
      </c>
      <c r="K23" t="s">
        <v>105</v>
      </c>
      <c r="L23" s="1">
        <v>44459</v>
      </c>
      <c r="M23" t="s">
        <v>57</v>
      </c>
      <c r="N23" t="s">
        <v>58</v>
      </c>
      <c r="R23" t="s">
        <v>148</v>
      </c>
      <c r="S23" t="b">
        <v>0</v>
      </c>
      <c r="T23" s="1">
        <v>45292</v>
      </c>
      <c r="U23" s="2">
        <f>HYPERLINK("https://sbirkapp.gov.cz/detail/SPPJWOMKTRDGYEJS", "https://sbirkapp.gov.cz/detail/SPPJWOMKTRDGYEJS")</f>
        <v>0</v>
      </c>
      <c r="V23" t="s">
        <v>149</v>
      </c>
      <c r="W2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2026-05-25T02:16:46Z</dcterms:created>
  <dcterms:modified xsi:type="dcterms:W3CDTF">2026-05-25T02:16:46Z</dcterms:modified>
</cp:coreProperties>
</file>