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<sst xmlns="http://schemas.openxmlformats.org/spreadsheetml/2006/main" count="270" uniqueCount="135">
  <si>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</si>
  <si>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</si>
  <si>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</si>
  <si>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</si>
  <si>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</si>
  <si>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</si>
  <si>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</si>
  <si>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</si>
  <si>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</si>
  <si>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</si>
  <si>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</si>
  <si>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</si>
  <si>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</si>
  <si>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</si>
  <si>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</si>
  <si>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</si>
  <si>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</si>
  <si>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</si>
  <si>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</si>
  <si>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</si>
  <si>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</si>
  <si>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</si>
  <si>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</si>
  <si>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Zašová</t>
  </si>
  <si>
    <t>00304476</t>
  </si>
  <si>
    <t>fdzbaew</t>
  </si>
  <si>
    <t>Zlínský kraj</t>
  </si>
  <si>
    <t>2/2026</t>
  </si>
  <si>
    <t>Obecně závazná vyhláška</t>
  </si>
  <si>
    <t>Obecně závazná vyhláška obce Zašová, kterou se mění obecně závazná vyhláška č. 3/2025, o místním poplatku za obecní systém odpadového hospodářství, ze dne 9. 12. 2025</t>
  </si>
  <si>
    <t>2026-03-05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</si>
  <si>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</si>
  <si>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</si>
  <si>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</si>
  <si>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3/2025: Obecně závazná vyhláška obce Zašová o místním poplatku za obecní systém odpadového hospodářství</t>
  </si>
  <si>
    <t>1651953062</t>
  </si>
  <si>
    <t>1/2026</t>
  </si>
  <si>
    <t>Obecně závazná vyhláška Obce Zašová o stanovení obecního systému odpadového hospodářství</t>
  </si>
  <si>
    <t>systém odpadového hospodářství</t>
  </si>
  <si>
    <t>zákon č. 541/2020 Sb., o odpadech - § 59 odst. 4</t>
  </si>
  <si>
    <t>2/2021: OZV č. 2/2021 o stanovení obecního systému odpadového hospodářství</t>
  </si>
  <si>
    <t>1651947637</t>
  </si>
  <si>
    <t>3/2025</t>
  </si>
  <si>
    <t>Obecně závazná vyhláška obce Zašová o místním poplatku za obecní systém odpadového hospodářství</t>
  </si>
  <si>
    <t>2026-01-01</t>
  </si>
  <si>
    <t>3/2023: Obecně závazná vyhláška obce Zašová o místním poplatku za obecní systém odpadového hospodářství</t>
  </si>
  <si>
    <t>2/2026: Obecně závazná vyhláška obce Zašová, kterou se mění obecně závazná vyhláška č. 3/2025, o místním poplatku za obecní systém odpadového hospodářství, ze dne 9. 12. 2025</t>
  </si>
  <si>
    <t>1618729442</t>
  </si>
  <si>
    <t>2/2025</t>
  </si>
  <si>
    <t>Obecně závazná vyhláška obce Zašová, kterou se zrušuje obecně závazná vyhláška č. 2/2020</t>
  </si>
  <si>
    <t>2025-12-25</t>
  </si>
  <si>
    <t>zrušovací</t>
  </si>
  <si>
    <t>ústavní zákon č. 1/1993 Sb., Ústava České republiky - čl. 104 odst. 3 - zrušovací OZV</t>
  </si>
  <si>
    <t>2/2020: OZV č. 2/2020 k zabezpečení místních záležitostí veřejného pořádku na veřejných prostranstvích, kterou se reguluje používání zábavní pyrotechniky</t>
  </si>
  <si>
    <t>1618615733</t>
  </si>
  <si>
    <t>1/2025</t>
  </si>
  <si>
    <t>Obecně závazná vyhláška obce Zašová o nočním klidu č. 1/2025</t>
  </si>
  <si>
    <t>2025-10-02</t>
  </si>
  <si>
    <t>noční klid</t>
  </si>
  <si>
    <t>zákon č. 251/2016 Sb., o některých přestupcích - § 5 odst. 7</t>
  </si>
  <si>
    <t>1/2024: Obecně závazná vyhláška obce Zašová o nočním klidu</t>
  </si>
  <si>
    <t>1579385710</t>
  </si>
  <si>
    <t>1/2024</t>
  </si>
  <si>
    <t>Obecně závazná vyhláška obce Zašová o nočním klidu</t>
  </si>
  <si>
    <t>2024-07-04</t>
  </si>
  <si>
    <t>5/2022: Obecně závazná vyhláška obce Zašová o nočním klidu</t>
  </si>
  <si>
    <t>1/2025: Obecně závazná vyhláška obce Zašová o nočním klidu č. 1/2025</t>
  </si>
  <si>
    <t>1374458557</t>
  </si>
  <si>
    <t>3/2023</t>
  </si>
  <si>
    <t>2024-01-01</t>
  </si>
  <si>
    <t>3/2021: OZV č. 3/2021 o místním poplatku za obecní systém odpadového hospodářství</t>
  </si>
  <si>
    <t>1285093219</t>
  </si>
  <si>
    <t>2/2023</t>
  </si>
  <si>
    <t>Obecně závazná vyhláška obce Zašová o místním poplatku za užívání veřejného prostranství</t>
  </si>
  <si>
    <t>místní poplatek za užívání veřejného prostranství</t>
  </si>
  <si>
    <t>zákon č. 565/1990 Sb., o místních poplatcích - § 14 - za užívání veřejného prostranství</t>
  </si>
  <si>
    <t>3/2022: Obecně závazná vyhláška obce Zašová o místním poplatku za užívání veřejného prostranství</t>
  </si>
  <si>
    <t>1285086280</t>
  </si>
  <si>
    <t>1/2023</t>
  </si>
  <si>
    <t>Obecně závazná vyhláška obce Zašová o místním poplatku ze psů</t>
  </si>
  <si>
    <t>místní poplatek ze psů</t>
  </si>
  <si>
    <t>zákon č. 565/1990 Sb., o místních poplatcích - § 14 - ze psů</t>
  </si>
  <si>
    <t>5/2020: OZV č. 5/2020 o místním poplatku ze psů</t>
  </si>
  <si>
    <t>1285074399</t>
  </si>
  <si>
    <t>3/2021</t>
  </si>
  <si>
    <t>OZV č. 3/2021 o místním poplatku za obecní systém odpadového hospodářství</t>
  </si>
  <si>
    <t>2022-01-01</t>
  </si>
  <si>
    <t>Dle přechodného ustanovení</t>
  </si>
  <si>
    <t>1093420865</t>
  </si>
  <si>
    <t>2/2021</t>
  </si>
  <si>
    <t>OZV č. 2/2021 o stanovení obecního systému odpadového hospodářství</t>
  </si>
  <si>
    <t>1/2026: Obecně závazná vyhláška Obce Zašová o stanovení obecního systému odpadového hospodářství</t>
  </si>
  <si>
    <t>1093412858</t>
  </si>
  <si>
    <t>5/2020</t>
  </si>
  <si>
    <t>OZV č. 5/2020 o místním poplatku ze psů</t>
  </si>
  <si>
    <t>2021-01-01</t>
  </si>
  <si>
    <t>1/2023: Obecně závazná vyhláška obce Zašová o místním poplatku ze psů</t>
  </si>
  <si>
    <t>1093370042</t>
  </si>
  <si>
    <t>2/2020</t>
  </si>
  <si>
    <t>OZV č. 2/2020 k zabezpečení místních záležitostí veřejného pořádku na veřejných prostranstvích, kterou se reguluje používání zábavní pyrotechniky</t>
  </si>
  <si>
    <t>2020-10-06</t>
  </si>
  <si>
    <t>veřejný pořádek - pyrotechnika</t>
  </si>
  <si>
    <t>zákon č. 128/2000 Sb., o obcích - § 10 písm. a) - pyrotechnika</t>
  </si>
  <si>
    <t>2/2025: Obecně závazná vyhláška obce Zašová, kterou se zrušuje obecně závazná vyhláška č. 2/2020; 2/2025: Obecně závazná vyhláška obce Zašová, kterou se zrušuje obecně závazná vyhláška č. 2/2020</t>
  </si>
  <si>
    <t>1093340264</t>
  </si>
  <si>
    <t>6/2022</t>
  </si>
  <si>
    <t>Nařízení</t>
  </si>
  <si>
    <t>Nařízení obce Zašová  o zákazu některých forem prodeje zboží a poskytování služeb</t>
  </si>
  <si>
    <t>2022-09-08</t>
  </si>
  <si>
    <t>regulace podomního a pochůzkového prodeje a nabízení služeb</t>
  </si>
  <si>
    <t xml:space="preserve">zákon č. 455/1991 Sb., živnostenský zákon - § 18 odst. 4 </t>
  </si>
  <si>
    <t>1075093279</t>
  </si>
  <si>
    <t>5/2022</t>
  </si>
  <si>
    <t>Obecně závazná vyhláška obce Zašová o nočním klidu</t>
  </si>
  <si>
    <t>2022-07-07</t>
  </si>
  <si>
    <t>1053451379</t>
  </si>
  <si>
    <t>4/2022</t>
  </si>
  <si>
    <t>Obecně závazná vyhláška obce Zašová,   kterou se stanovují pravidla pro pohyb psů na veřejném prostranství v obci Zašová</t>
  </si>
  <si>
    <t>pohyb psů; veřejný pořádek - jiné</t>
  </si>
  <si>
    <t>zákon č. 246/1992 Sb., na ochranu zvířat proti týrání - § 24 odst. 2; zákon č. 128/2000 Sb., o obcích - § 10 písm. c) - jiné</t>
  </si>
  <si>
    <t>1053442932</t>
  </si>
  <si>
    <t>3/2022</t>
  </si>
  <si>
    <t>Obecně závazná vyhláška obce Zašová o místním poplatku za užívání veřejného prostranství</t>
  </si>
  <si>
    <t>2/2023: Obecně závazná vyhláška obce Zašová o místním poplatku za užívání veřejného prostranství</t>
  </si>
  <si>
    <t>1053439663</t>
  </si>
  <si>
    <t>2/2022</t>
  </si>
  <si>
    <t>Obecně závazná vyhláška obce Zašová o regulaci provozování hazardních her</t>
  </si>
  <si>
    <t>hazardní hry</t>
  </si>
  <si>
    <t xml:space="preserve">zákon č. 186/2016 Sb., o hazardních hrách - § 12 </t>
  </si>
  <si>
    <t>1053433006</t>
  </si>
  <si>
    <t>1/2022</t>
  </si>
  <si>
    <t>Obecně závazná vyhláška obce Zašová, kterou se zakazuje požívání alkoholických nápojů za účelem zabezpečení místních záležitostí veřejného pořádku na vymezených veřejných prostranstvích</t>
  </si>
  <si>
    <t>veřejný pořádek - konzumace alkoholu</t>
  </si>
  <si>
    <t>zákon č. 128/2000 Sb., o obcích - § 10 písm. a) - konzumace alkoholu</t>
  </si>
  <si>
    <t>1053427998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</si>
</sst>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46070</v>
      </c>
      <c r="I2" s="1">
        <v>46071.38633223</v>
      </c>
      <c r="J2" t="s">
        <v>30</v>
      </c>
      <c r="K2" t="s">
        <v>31</v>
      </c>
      <c r="M2" t="s">
        <v>32</v>
      </c>
      <c r="N2" t="s">
        <v>33</v>
      </c>
      <c r="O2" t="s">
        <v>34</v>
      </c>
      <c r="S2" t="b">
        <v>1</v>
      </c>
      <c r="U2" s="2">
        <f>HYPERLINK("https://sbirkapp.gov.cz/detail/SPPTV27CESD2IQIO", "https://sbirkapp.gov.cz/detail/SPPTV27CESD2IQIO")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46070</v>
      </c>
      <c r="I3" s="1">
        <v>46071.38160803978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HYPERLINK("https://sbirkapp.gov.cz/detail/SPPY2FO3RZDP7DJ6", "https://sbirkapp.gov.cz/detail/SPPY2FO3RZDP7DJ6")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46000</v>
      </c>
      <c r="I4" s="1">
        <v>46001.52199989683</v>
      </c>
      <c r="J4" t="s">
        <v>44</v>
      </c>
      <c r="K4" t="s">
        <v>31</v>
      </c>
      <c r="M4" t="s">
        <v>32</v>
      </c>
      <c r="N4" t="s">
        <v>33</v>
      </c>
      <c r="P4" t="s">
        <v>45</v>
      </c>
      <c r="Q4" t="s">
        <v>46</v>
      </c>
      <c r="S4" t="b">
        <v>1</v>
      </c>
      <c r="U4" s="2">
        <f>HYPERLINK("https://sbirkapp.gov.cz/detail/SPPHAUOWOIO7MMYW", "https://sbirkapp.gov.cz/detail/SPPHAUOWOIO7MMYW")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46000</v>
      </c>
      <c r="I5" s="1">
        <v>46001.42195551566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HYPERLINK("https://sbirkapp.gov.cz/detail/SPPWFQNG7MMSFQF4", "https://sbirkapp.gov.cz/detail/SPPWFQNG7MMSFQF4")</f>
        <v>0</v>
      </c>
      <c r="V5" t="s">
        <v>54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45916</v>
      </c>
      <c r="I6" s="1">
        <v>45917.53735370617</v>
      </c>
      <c r="J6" t="s">
        <v>57</v>
      </c>
      <c r="K6" t="s">
        <v>31</v>
      </c>
      <c r="M6" t="s">
        <v>58</v>
      </c>
      <c r="N6" t="s">
        <v>59</v>
      </c>
      <c r="P6" t="s">
        <v>60</v>
      </c>
      <c r="S6" t="b">
        <v>1</v>
      </c>
      <c r="U6" s="2">
        <f>HYPERLINK("https://sbirkapp.gov.cz/detail/SPPP7WDC3ROTO6FW", "https://sbirkapp.gov.cz/detail/SPPP7WDC3ROTO6FW")</f>
        <v>0</v>
      </c>
      <c r="V6" t="s">
        <v>61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45461</v>
      </c>
      <c r="I7" s="1">
        <v>45462.35952825389</v>
      </c>
      <c r="J7" t="s">
        <v>64</v>
      </c>
      <c r="K7" t="s">
        <v>31</v>
      </c>
      <c r="M7" t="s">
        <v>58</v>
      </c>
      <c r="N7" t="s">
        <v>59</v>
      </c>
      <c r="P7" t="s">
        <v>65</v>
      </c>
      <c r="R7" t="s">
        <v>66</v>
      </c>
      <c r="S7" t="b">
        <v>0</v>
      </c>
      <c r="T7" s="1">
        <v>45932</v>
      </c>
      <c r="U7" s="2">
        <f>HYPERLINK("https://sbirkapp.gov.cz/detail/SPPZ45WBEXI5HWF4", "https://sbirkapp.gov.cz/detail/SPPZ45WBEXI5HWF4")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43</v>
      </c>
      <c r="H8" s="1">
        <v>45272</v>
      </c>
      <c r="I8" s="1">
        <v>45273.44545842641</v>
      </c>
      <c r="J8" t="s">
        <v>69</v>
      </c>
      <c r="K8" t="s">
        <v>31</v>
      </c>
      <c r="M8" t="s">
        <v>32</v>
      </c>
      <c r="N8" t="s">
        <v>33</v>
      </c>
      <c r="P8" t="s">
        <v>70</v>
      </c>
      <c r="R8" t="s">
        <v>34</v>
      </c>
      <c r="S8" t="b">
        <v>0</v>
      </c>
      <c r="T8" s="1">
        <v>46023</v>
      </c>
      <c r="U8" s="2">
        <f>HYPERLINK("https://sbirkapp.gov.cz/detail/SPPJRZ3UZUZ4FGQW", "https://sbirkapp.gov.cz/detail/SPPJRZ3UZUZ4FGQW")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45272</v>
      </c>
      <c r="I9" s="1">
        <v>45273.43870194859</v>
      </c>
      <c r="J9" t="s">
        <v>69</v>
      </c>
      <c r="K9" t="s">
        <v>31</v>
      </c>
      <c r="M9" t="s">
        <v>74</v>
      </c>
      <c r="N9" t="s">
        <v>75</v>
      </c>
      <c r="P9" t="s">
        <v>76</v>
      </c>
      <c r="S9" t="b">
        <v>1</v>
      </c>
      <c r="U9" s="2">
        <f>HYPERLINK("https://sbirkapp.gov.cz/detail/SPPEI6Q62OIDF6MO", "https://sbirkapp.gov.cz/detail/SPPEI6Q62OIDF6MO")</f>
        <v>0</v>
      </c>
      <c r="V9" t="s">
        <v>77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45272</v>
      </c>
      <c r="I10" s="1">
        <v>45273.42767770397</v>
      </c>
      <c r="J10" t="s">
        <v>69</v>
      </c>
      <c r="K10" t="s">
        <v>31</v>
      </c>
      <c r="M10" t="s">
        <v>80</v>
      </c>
      <c r="N10" t="s">
        <v>81</v>
      </c>
      <c r="P10" t="s">
        <v>82</v>
      </c>
      <c r="S10" t="b">
        <v>1</v>
      </c>
      <c r="U10" s="2">
        <f>HYPERLINK("https://sbirkapp.gov.cz/detail/SPP2SNQOJNSFWTDU", "https://sbirkapp.gov.cz/detail/SPP2SNQOJNSFWTDU")</f>
        <v>0</v>
      </c>
      <c r="V10" t="s">
        <v>83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44545</v>
      </c>
      <c r="I11" s="1">
        <v>44847.60348184426</v>
      </c>
      <c r="J11" t="s">
        <v>86</v>
      </c>
      <c r="K11" t="s">
        <v>87</v>
      </c>
      <c r="L11" s="1">
        <v>44545</v>
      </c>
      <c r="M11" t="s">
        <v>32</v>
      </c>
      <c r="N11" t="s">
        <v>33</v>
      </c>
      <c r="R11" t="s">
        <v>45</v>
      </c>
      <c r="S11" t="b">
        <v>0</v>
      </c>
      <c r="T11" s="1">
        <v>45292</v>
      </c>
      <c r="U11" s="2">
        <f>HYPERLINK("https://sbirkapp.gov.cz/detail/SPPIHKIMN542VF44", "https://sbirkapp.gov.cz/detail/SPPIHKIMN542VF44")</f>
        <v>0</v>
      </c>
      <c r="V11" t="s">
        <v>88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44545</v>
      </c>
      <c r="I12" s="1">
        <v>44847.59629478749</v>
      </c>
      <c r="J12" t="s">
        <v>86</v>
      </c>
      <c r="K12" t="s">
        <v>87</v>
      </c>
      <c r="L12" s="1">
        <v>44545</v>
      </c>
      <c r="M12" t="s">
        <v>38</v>
      </c>
      <c r="N12" t="s">
        <v>39</v>
      </c>
      <c r="R12" t="s">
        <v>91</v>
      </c>
      <c r="S12" t="b">
        <v>0</v>
      </c>
      <c r="T12" s="1">
        <v>46086</v>
      </c>
      <c r="U12" s="2">
        <f>HYPERLINK("https://sbirkapp.gov.cz/detail/SPPQLSS4WAHUOUOK", "https://sbirkapp.gov.cz/detail/SPPQLSS4WAHUOUOK")</f>
        <v>0</v>
      </c>
      <c r="V12" t="s">
        <v>92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93</v>
      </c>
      <c r="F13" t="s">
        <v>28</v>
      </c>
      <c r="G13" t="s">
        <v>94</v>
      </c>
      <c r="H13" s="1">
        <v>44181</v>
      </c>
      <c r="I13" s="1">
        <v>44847.54782757778</v>
      </c>
      <c r="J13" t="s">
        <v>95</v>
      </c>
      <c r="K13" t="s">
        <v>87</v>
      </c>
      <c r="L13" s="1">
        <v>44181</v>
      </c>
      <c r="M13" t="s">
        <v>80</v>
      </c>
      <c r="N13" t="s">
        <v>81</v>
      </c>
      <c r="R13" t="s">
        <v>96</v>
      </c>
      <c r="S13" t="b">
        <v>0</v>
      </c>
      <c r="T13" s="1">
        <v>45292</v>
      </c>
      <c r="U13" s="2">
        <f>HYPERLINK("https://sbirkapp.gov.cz/detail/SPPL2UWR7QW2HXXC", "https://sbirkapp.gov.cz/detail/SPPL2UWR7QW2HXXC")</f>
        <v>0</v>
      </c>
      <c r="V13" t="s">
        <v>97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44095</v>
      </c>
      <c r="I14" s="1">
        <v>44847.51591463419</v>
      </c>
      <c r="J14" t="s">
        <v>100</v>
      </c>
      <c r="K14" t="s">
        <v>87</v>
      </c>
      <c r="L14" s="1">
        <v>44095</v>
      </c>
      <c r="M14" t="s">
        <v>101</v>
      </c>
      <c r="N14" t="s">
        <v>102</v>
      </c>
      <c r="R14" t="s">
        <v>103</v>
      </c>
      <c r="S14" t="b">
        <v>0</v>
      </c>
      <c r="T14" s="1">
        <v>46016</v>
      </c>
      <c r="U14" s="2">
        <f>HYPERLINK("https://sbirkapp.gov.cz/detail/SPPRJUMXCBPPQNQ4", "https://sbirkapp.gov.cz/detail/SPPRJUMXCBPPQNQ4")</f>
        <v>0</v>
      </c>
      <c r="V14" t="s">
        <v>104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105</v>
      </c>
      <c r="F15" t="s">
        <v>106</v>
      </c>
      <c r="G15" t="s">
        <v>107</v>
      </c>
      <c r="H15" s="1">
        <v>44790</v>
      </c>
      <c r="I15" s="1">
        <v>44797.46243417215</v>
      </c>
      <c r="J15" t="s">
        <v>108</v>
      </c>
      <c r="K15" t="s">
        <v>31</v>
      </c>
      <c r="M15" t="s">
        <v>109</v>
      </c>
      <c r="N15" t="s">
        <v>110</v>
      </c>
      <c r="S15" t="b">
        <v>1</v>
      </c>
      <c r="U15" s="2">
        <f>HYPERLINK("https://sbirkapp.gov.cz/detail/SPP4EX7H63QGNWG4", "https://sbirkapp.gov.cz/detail/SPP4EX7H63QGNWG4")</f>
        <v>0</v>
      </c>
      <c r="V15" t="s">
        <v>111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112</v>
      </c>
      <c r="F16" t="s">
        <v>28</v>
      </c>
      <c r="G16" t="s">
        <v>113</v>
      </c>
      <c r="H16" s="1">
        <v>44733</v>
      </c>
      <c r="I16" s="1">
        <v>44734.70547902551</v>
      </c>
      <c r="J16" t="s">
        <v>114</v>
      </c>
      <c r="K16" t="s">
        <v>31</v>
      </c>
      <c r="M16" t="s">
        <v>58</v>
      </c>
      <c r="N16" t="s">
        <v>59</v>
      </c>
      <c r="Q16" t="s">
        <v>60</v>
      </c>
      <c r="R16" t="s">
        <v>60</v>
      </c>
      <c r="S16" t="b">
        <v>0</v>
      </c>
      <c r="T16" s="1">
        <v>45477</v>
      </c>
      <c r="U16" s="2">
        <f>HYPERLINK("https://sbirkapp.gov.cz/detail/SPPFFI2TOEXMG6ZW", "https://sbirkapp.gov.cz/detail/SPPFFI2TOEXMG6ZW")</f>
        <v>0</v>
      </c>
      <c r="V16" t="s">
        <v>115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116</v>
      </c>
      <c r="F17" t="s">
        <v>28</v>
      </c>
      <c r="G17" t="s">
        <v>117</v>
      </c>
      <c r="H17" s="1">
        <v>44733</v>
      </c>
      <c r="I17" s="1">
        <v>44734.69710801223</v>
      </c>
      <c r="J17" t="s">
        <v>114</v>
      </c>
      <c r="K17" t="s">
        <v>31</v>
      </c>
      <c r="M17" t="s">
        <v>118</v>
      </c>
      <c r="N17" t="s">
        <v>119</v>
      </c>
      <c r="S17" t="b">
        <v>1</v>
      </c>
      <c r="U17" s="2">
        <f>HYPERLINK("https://sbirkapp.gov.cz/detail/SPPKHDC35254DPOK", "https://sbirkapp.gov.cz/detail/SPPKHDC35254DPOK")</f>
        <v>0</v>
      </c>
      <c r="V17" t="s">
        <v>120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121</v>
      </c>
      <c r="F18" t="s">
        <v>28</v>
      </c>
      <c r="G18" t="s">
        <v>122</v>
      </c>
      <c r="H18" s="1">
        <v>44733</v>
      </c>
      <c r="I18" s="1">
        <v>44734.69448743237</v>
      </c>
      <c r="J18" t="s">
        <v>114</v>
      </c>
      <c r="K18" t="s">
        <v>31</v>
      </c>
      <c r="M18" t="s">
        <v>74</v>
      </c>
      <c r="N18" t="s">
        <v>75</v>
      </c>
      <c r="R18" t="s">
        <v>123</v>
      </c>
      <c r="S18" t="b">
        <v>0</v>
      </c>
      <c r="T18" s="1">
        <v>45292</v>
      </c>
      <c r="U18" s="2">
        <f>HYPERLINK("https://sbirkapp.gov.cz/detail/SPPFX4OUGAPB5EEW", "https://sbirkapp.gov.cz/detail/SPPFX4OUGAPB5EEW")</f>
        <v>0</v>
      </c>
      <c r="V18" t="s">
        <v>124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125</v>
      </c>
      <c r="F19" t="s">
        <v>28</v>
      </c>
      <c r="G19" t="s">
        <v>126</v>
      </c>
      <c r="H19" s="1">
        <v>44733</v>
      </c>
      <c r="I19" s="1">
        <v>44734.68767763785</v>
      </c>
      <c r="J19" t="s">
        <v>114</v>
      </c>
      <c r="K19" t="s">
        <v>31</v>
      </c>
      <c r="M19" t="s">
        <v>127</v>
      </c>
      <c r="N19" t="s">
        <v>128</v>
      </c>
      <c r="S19" t="b">
        <v>1</v>
      </c>
      <c r="U19" s="2">
        <f>HYPERLINK("https://sbirkapp.gov.cz/detail/SPPYFXG5L43FNW2Y", "https://sbirkapp.gov.cz/detail/SPPYFXG5L43FNW2Y")</f>
        <v>0</v>
      </c>
      <c r="V19" t="s">
        <v>129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130</v>
      </c>
      <c r="F20" t="s">
        <v>28</v>
      </c>
      <c r="G20" t="s">
        <v>131</v>
      </c>
      <c r="H20" s="1">
        <v>44733</v>
      </c>
      <c r="I20" s="1">
        <v>44734.68035216496</v>
      </c>
      <c r="J20" t="s">
        <v>114</v>
      </c>
      <c r="K20" t="s">
        <v>31</v>
      </c>
      <c r="M20" t="s">
        <v>132</v>
      </c>
      <c r="N20" t="s">
        <v>133</v>
      </c>
      <c r="S20" t="b">
        <v>1</v>
      </c>
      <c r="U20" s="2">
        <f>HYPERLINK("https://sbirkapp.gov.cz/detail/SPPW4NTGEEAQMIQI", "https://sbirkapp.gov.cz/detail/SPPW4NTGEEAQMIQI")</f>
        <v>0</v>
      </c>
      <c r="V20" t="s">
        <v>134</v>
      </c>
      <c r="W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2026-04-13T00:10:20Z</dcterms:created>
  <dcterms:modified xsi:type="dcterms:W3CDTF">2026-04-13T00:10:20Z</dcterms:modified>
</cp:coreProperties>
</file>