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<sst xmlns="http://schemas.openxmlformats.org/spreadsheetml/2006/main" count="384" uniqueCount="182">
  <si>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</si>
  <si>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</si>
  <si>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</si>
  <si>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</si>
  <si>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</si>
  <si>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</si>
  <si>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</si>
  <si>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</si>
  <si>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</si>
  <si>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</si>
  <si>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</si>
  <si>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</si>
  <si>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</si>
  <si>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</si>
  <si>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</si>
  <si>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</si>
  <si>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</si>
  <si>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</si>
  <si>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</si>
  <si>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</si>
  <si>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</si>
  <si>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</si>
  <si>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</si>
  <si>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Sedlec-Prčice</t>
  </si>
  <si>
    <t>00232645</t>
  </si>
  <si>
    <t>bqibx7j</t>
  </si>
  <si>
    <t>Středočeský kraj</t>
  </si>
  <si>
    <t>1/2026</t>
  </si>
  <si>
    <t>Obecně závazná vyhláška</t>
  </si>
  <si>
    <t>o stanovení obecního systému odpadového hospodářství</t>
  </si>
  <si>
    <t>2026-04-01</t>
  </si>
  <si>
    <t>Běžný</t>
  </si>
  <si>
    <t>systém odpadového hospodářství</t>
  </si>
  <si>
    <t>zákon č. 541/2020 Sb., o odpadech - § 59 odst. 4</t>
  </si>
  <si>
    <t>5/2024: o stanovení obecního systému odpadového hospodářství</t>
  </si>
  <si>
    <t>1656308672</t>
  </si>
  <si>
    <t>1/2025</t>
  </si>
  <si>
    <t>o nočním klidu</t>
  </si>
  <si>
    <t>2025-06-13</t>
  </si>
  <si>
    <t>noční klid</t>
  </si>
  <si>
    <t>zákon č. 251/2016 Sb., o některých přestupcích - § 5 odst. 7</t>
  </si>
  <si>
    <t>1/2024: O nočním klidu</t>
  </si>
  <si>
    <t>1531856339</t>
  </si>
  <si>
    <t>6/2024</t>
  </si>
  <si>
    <t>Obecně závazná vyhláška o stanovení podmínek pro pořádání a průběh akcí typu technoparty a o zabezpečení záležitostí veřejného pořádku v souvislosti s jejich konáním</t>
  </si>
  <si>
    <t>2024-11-07</t>
  </si>
  <si>
    <t>veřejný pořádek - regulace akcí typu technoparty</t>
  </si>
  <si>
    <t>zákon č. 128/2000 Sb., o obcích - § 10 písm. b) - regulace akcí typu technoparty</t>
  </si>
  <si>
    <t>2/2020: o stanovení podmínek pro pořádání a průběh akcí typu technoparty a o zabezpečení místních záležitostí veřejného pořádku v souvislosti s jejich konáním</t>
  </si>
  <si>
    <t>1429723475</t>
  </si>
  <si>
    <t>5/2024</t>
  </si>
  <si>
    <t>2025-01-01</t>
  </si>
  <si>
    <t>2/2021: o stanovení obecního systému odpadového hospodářství</t>
  </si>
  <si>
    <t>1/2026: o stanovení obecního systému odpadového hospodářství</t>
  </si>
  <si>
    <t>1407341217</t>
  </si>
  <si>
    <t>4/2024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</si>
  <si>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</si>
  <si>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</si>
  <si>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</si>
  <si>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 místním poplatku za obecní systém odpadového hospodářství</t>
  </si>
  <si>
    <t>1407338104</t>
  </si>
  <si>
    <t>3/2024</t>
  </si>
  <si>
    <t>O místním poplatku za užívání veřejného prostranství</t>
  </si>
  <si>
    <t>2024-08-02</t>
  </si>
  <si>
    <t>místní poplatek za užívání veřejného prostranství</t>
  </si>
  <si>
    <t>zákon č. 565/1990 Sb., o místních poplatcích - § 14 - za užívání veřejného prostranství</t>
  </si>
  <si>
    <t>6/2019: Místní poplatek za užívání veřejného prostranství</t>
  </si>
  <si>
    <t>1387696732</t>
  </si>
  <si>
    <t>2/2024</t>
  </si>
  <si>
    <t>O stanovení koeficientů daně z nemovitých věcí</t>
  </si>
  <si>
    <t>daň z nemovitých věcí - koeficient u staveb a jednotek</t>
  </si>
  <si>
    <t>zákon č. 338/1992 Sb., o dani z nemovitých věcí - § 11 odst. 5</t>
  </si>
  <si>
    <t>1/2008: o dani z nemovitostí</t>
  </si>
  <si>
    <t>1387694215</t>
  </si>
  <si>
    <t>1/2024</t>
  </si>
  <si>
    <t>O nočním klidu</t>
  </si>
  <si>
    <t>1/2021: o nočním klidu</t>
  </si>
  <si>
    <t>1/2025: o nočním klidu</t>
  </si>
  <si>
    <t>1387680866</t>
  </si>
  <si>
    <t>5/2023</t>
  </si>
  <si>
    <t>Obecně závazná vyhláška o místním poplatku za užívání veřejného prostranství</t>
  </si>
  <si>
    <t>2024-01-01</t>
  </si>
  <si>
    <t>1275823459</t>
  </si>
  <si>
    <t>4/2023</t>
  </si>
  <si>
    <t>Obecně závazná vyhláška o místním poplatku ze vstupného</t>
  </si>
  <si>
    <t>místní poplatek ze vstupného</t>
  </si>
  <si>
    <t>zákon č. 565/1990 Sb., o místních poplatcích - § 14 - ze vstupného</t>
  </si>
  <si>
    <t>7/2019: Místní poplatek ze vstupného</t>
  </si>
  <si>
    <t>1275817983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</si>
  <si>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</si>
  <si>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</si>
  <si>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</si>
  <si>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</si>
  <si>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1/2022: Obecně závazná vyhláška č. 1/2022 o místním poplatku z pobytu</t>
  </si>
  <si>
    <t>1275817395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</si>
  <si>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</si>
  <si>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</si>
  <si>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</si>
  <si>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</si>
  <si>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4/2019: o místním poplatku ze psů</t>
  </si>
  <si>
    <t>1275815412</t>
  </si>
  <si>
    <t>1/2023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</si>
  <si>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</si>
  <si>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</si>
  <si>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</si>
  <si>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</si>
  <si>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4/2024: o místním poplatku za odkládání komunálního odpadu z nemovité věci</t>
  </si>
  <si>
    <t>1275812923</t>
  </si>
  <si>
    <t>1/2022</t>
  </si>
  <si>
    <t>Obecně závazná vyhláška č. 1/2022 o místním poplatku z pobytu</t>
  </si>
  <si>
    <t>2022-07-01</t>
  </si>
  <si>
    <t>3/2023: Obecně závazná vyhláška o místním poplatku z pobytu</t>
  </si>
  <si>
    <t>1051530231</t>
  </si>
  <si>
    <t>3/2021</t>
  </si>
  <si>
    <t>o místním poplatku za obecní systém odpadového hospodářství</t>
  </si>
  <si>
    <t>2022-01-01</t>
  </si>
  <si>
    <t>Dle přechodného ustanovení</t>
  </si>
  <si>
    <t>991157702</t>
  </si>
  <si>
    <t>2/2021</t>
  </si>
  <si>
    <t>991157621</t>
  </si>
  <si>
    <t>1/2021</t>
  </si>
  <si>
    <t>2021-07-01</t>
  </si>
  <si>
    <t>991135668</t>
  </si>
  <si>
    <t>2/2020</t>
  </si>
  <si>
    <t>o stanovení podmínek pro pořádání a průběh akcí typu technoparty a o zabezpečení místních záležitostí veřejného pořádku v souvislosti s jejich konáním</t>
  </si>
  <si>
    <t>2020-10-11</t>
  </si>
  <si>
    <t>6/2024: Obecně závazná vyhláška o stanovení podmínek pro pořádání a průběh akcí typu technoparty a o zabezpečení záležitostí veřejného pořádku v souvislosti s jejich konáním</t>
  </si>
  <si>
    <t>991135593</t>
  </si>
  <si>
    <t>1/2020</t>
  </si>
  <si>
    <t>OZV,kterou se zrušuje OZV č. 05/2019 - o místním poplatku z pobytu-naléhavý obecný zájem</t>
  </si>
  <si>
    <t>2020-05-01</t>
  </si>
  <si>
    <t>zrušovací</t>
  </si>
  <si>
    <t>ústavní zákon č. 1/1993 Sb., Ústava České republiky - čl. 104 odst. 3 - zrušovací OZV</t>
  </si>
  <si>
    <t>991072861</t>
  </si>
  <si>
    <t>7/2019</t>
  </si>
  <si>
    <t>Místní poplatek ze vstupného</t>
  </si>
  <si>
    <t>2020-01-01</t>
  </si>
  <si>
    <t>4/2023: Obecně závazná vyhláška o místním poplatku ze vstupného</t>
  </si>
  <si>
    <t>990973897</t>
  </si>
  <si>
    <t>6/2019</t>
  </si>
  <si>
    <t>Místní poplatek za užívání veřejného prostranství</t>
  </si>
  <si>
    <t>5/2023: Obecně závazná vyhláška o místním poplatku za užívání veřejného prostranství; 3/2024: O místním poplatku za užívání veřejného prostranství; 3/2024: O místním poplatku za užívání veřejného prostranství</t>
  </si>
  <si>
    <t>990974451</t>
  </si>
  <si>
    <t>1/2019</t>
  </si>
  <si>
    <t>Pravidla pro pohyb psů a hosp.zvířat na veřejném prostranství na území města Sedlec-Prčice</t>
  </si>
  <si>
    <t>2019-03-07</t>
  </si>
  <si>
    <t>pohyb psů</t>
  </si>
  <si>
    <t>zákon č. 246/1992 Sb., na ochranu zvířat proti týrání - § 24 odst. 2</t>
  </si>
  <si>
    <t>990879189</t>
  </si>
  <si>
    <t>2/2019</t>
  </si>
  <si>
    <t>Stanovení části školského obvodu základní školy a mateřské školy</t>
  </si>
  <si>
    <t>2019-06-08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</si>
  <si>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</si>
  <si>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</si>
  <si>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990879374</t>
  </si>
  <si>
    <t>4/2019</t>
  </si>
  <si>
    <t>o místním poplatku ze psů</t>
  </si>
  <si>
    <t>2/2023: Obecně závazná vyhláška o místním poplatku ze psů</t>
  </si>
  <si>
    <t>990879469</t>
  </si>
  <si>
    <t>2/2017</t>
  </si>
  <si>
    <t>Požární řád města</t>
  </si>
  <si>
    <t>2018-01-01</t>
  </si>
  <si>
    <t>požární ochrana - požární řád</t>
  </si>
  <si>
    <t>zákon č. 133/1985 Sb., o požární ochraně - § 29 odst. 1 písm. o) bod 1</t>
  </si>
  <si>
    <t>990879377</t>
  </si>
  <si>
    <t>1/2008</t>
  </si>
  <si>
    <t>o dani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</si>
  <si>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</si>
  <si>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</si>
  <si>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</si>
  <si>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2/2024: O stanovení koeficientů daně z nemovitých věcí</t>
  </si>
  <si>
    <t>990354414</t>
  </si>
  <si>
    <t>20/1998</t>
  </si>
  <si>
    <t>o vzniku nové části obce</t>
  </si>
  <si>
    <t>1999-01-01</t>
  </si>
  <si>
    <t>jiná</t>
  </si>
  <si>
    <t xml:space="preserve">ústavní zákon č. 1/1993 Sb., Ústava České republiky - čl. 104 odst. 3 </t>
  </si>
  <si>
    <t>990315674</t>
  </si>
  <si>
    <t>10/1996</t>
  </si>
  <si>
    <t>o Městských symbolech</t>
  </si>
  <si>
    <t>1996-05-04</t>
  </si>
  <si>
    <t>990309947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</si>
</sst>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46078</v>
      </c>
      <c r="I2" s="1">
        <v>46079.52919643199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HYPERLINK("https://sbirkapp.gov.cz/detail/SPPZ2NRBKPOBU5SO", "https://sbirkapp.gov.cz/detail/SPPZ2NRBKPOBU5SO")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45805</v>
      </c>
      <c r="I3" s="1">
        <v>45806.66113959699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HYPERLINK("https://sbirkapp.gov.cz/detail/SPPIP2IE4AT5WSO4", "https://sbirkapp.gov.cz/detail/SPPIP2IE4AT5WSO4")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45586</v>
      </c>
      <c r="I4" s="1">
        <v>45588.55853078629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HYPERLINK("https://sbirkapp.gov.cz/detail/SPPDB3ZM7XMJSQCS", "https://sbirkapp.gov.cz/detail/SPPDB3ZM7XMJSQCS")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29</v>
      </c>
      <c r="H5" s="1">
        <v>45532</v>
      </c>
      <c r="I5" s="1">
        <v>45539.46609381456</v>
      </c>
      <c r="J5" t="s">
        <v>51</v>
      </c>
      <c r="K5" t="s">
        <v>31</v>
      </c>
      <c r="M5" t="s">
        <v>32</v>
      </c>
      <c r="N5" t="s">
        <v>33</v>
      </c>
      <c r="P5" t="s">
        <v>52</v>
      </c>
      <c r="R5" t="s">
        <v>53</v>
      </c>
      <c r="S5" t="b">
        <v>0</v>
      </c>
      <c r="T5" s="1">
        <v>46113</v>
      </c>
      <c r="U5" s="2">
        <f>HYPERLINK("https://sbirkapp.gov.cz/detail/SPPA53WBWNNNPLHC", "https://sbirkapp.gov.cz/detail/SPPA53WBWNNNPLHC")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45532</v>
      </c>
      <c r="I6" s="1">
        <v>45539.46293729685</v>
      </c>
      <c r="J6" t="s">
        <v>51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HYPERLINK("https://sbirkapp.gov.cz/detail/SPPX7BXKTW3CGRKA", "https://sbirkapp.gov.cz/detail/SPPX7BXKTW3CGRKA")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45490</v>
      </c>
      <c r="I7" s="1">
        <v>45491.60879073161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HYPERLINK("https://sbirkapp.gov.cz/detail/SPPBMZHUMSEUDYB6", "https://sbirkapp.gov.cz/detail/SPPBMZHUMSEUDYB6")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45490</v>
      </c>
      <c r="I8" s="1">
        <v>45491.60559083783</v>
      </c>
      <c r="J8" t="s">
        <v>51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HYPERLINK("https://sbirkapp.gov.cz/detail/SPPSBZTJUNCIX2Y6", "https://sbirkapp.gov.cz/detail/SPPSBZTJUNCIX2Y6")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45490</v>
      </c>
      <c r="I9" s="1">
        <v>45491.59090751392</v>
      </c>
      <c r="J9" t="s">
        <v>63</v>
      </c>
      <c r="K9" t="s">
        <v>31</v>
      </c>
      <c r="M9" t="s">
        <v>39</v>
      </c>
      <c r="N9" t="s">
        <v>40</v>
      </c>
      <c r="P9" t="s">
        <v>76</v>
      </c>
      <c r="R9" t="s">
        <v>77</v>
      </c>
      <c r="S9" t="b">
        <v>0</v>
      </c>
      <c r="T9" s="1">
        <v>45821</v>
      </c>
      <c r="U9" s="2">
        <f>HYPERLINK("https://sbirkapp.gov.cz/detail/SPPBF2PPBPQO7HV4", "https://sbirkapp.gov.cz/detail/SPPBF2PPBPQO7HV4")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45250</v>
      </c>
      <c r="I10" s="1">
        <v>45253.35913383459</v>
      </c>
      <c r="J10" t="s">
        <v>81</v>
      </c>
      <c r="K10" t="s">
        <v>31</v>
      </c>
      <c r="M10" t="s">
        <v>64</v>
      </c>
      <c r="N10" t="s">
        <v>65</v>
      </c>
      <c r="P10" t="s">
        <v>66</v>
      </c>
      <c r="S10" t="b">
        <v>1</v>
      </c>
      <c r="U10" s="2">
        <f>HYPERLINK("https://sbirkapp.gov.cz/detail/SPPYYD33GKY5VLNO", "https://sbirkapp.gov.cz/detail/SPPYYD33GKY5VLNO")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45250</v>
      </c>
      <c r="I11" s="1">
        <v>45253.3536402337</v>
      </c>
      <c r="J11" t="s">
        <v>81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HYPERLINK("https://sbirkapp.gov.cz/detail/SPPRWVCC5HCXLO5K", "https://sbirkapp.gov.cz/detail/SPPRWVCC5HCXLO5K")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45250</v>
      </c>
      <c r="I12" s="1">
        <v>45253.35249641811</v>
      </c>
      <c r="J12" t="s">
        <v>81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HYPERLINK("https://sbirkapp.gov.cz/detail/SPPZH25TJCYXWSCA", "https://sbirkapp.gov.cz/detail/SPPZH25TJCYXWSCA")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45250</v>
      </c>
      <c r="I13" s="1">
        <v>45253.34981423484</v>
      </c>
      <c r="J13" t="s">
        <v>81</v>
      </c>
      <c r="K13" t="s">
        <v>31</v>
      </c>
      <c r="M13" t="s">
        <v>97</v>
      </c>
      <c r="N13" t="s">
        <v>98</v>
      </c>
      <c r="P13" t="s">
        <v>99</v>
      </c>
      <c r="S13" t="b">
        <v>1</v>
      </c>
      <c r="U13" s="2">
        <f>HYPERLINK("https://sbirkapp.gov.cz/detail/SPPIQAXKJMEM3TBM", "https://sbirkapp.gov.cz/detail/SPPIQAXKJMEM3TBM")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45250</v>
      </c>
      <c r="I14" s="1">
        <v>45253.34713214378</v>
      </c>
      <c r="J14" t="s">
        <v>81</v>
      </c>
      <c r="K14" t="s">
        <v>31</v>
      </c>
      <c r="M14" t="s">
        <v>103</v>
      </c>
      <c r="N14" t="s">
        <v>104</v>
      </c>
      <c r="P14" t="s">
        <v>105</v>
      </c>
      <c r="R14" t="s">
        <v>106</v>
      </c>
      <c r="S14" t="b">
        <v>0</v>
      </c>
      <c r="T14" s="1">
        <v>45658</v>
      </c>
      <c r="U14" s="2">
        <f>HYPERLINK("https://sbirkapp.gov.cz/detail/SPPOZFUAAZO6HHOU", "https://sbirkapp.gov.cz/detail/SPPOZFUAAZO6HHOU")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44728</v>
      </c>
      <c r="I15" s="1">
        <v>44729.43891558486</v>
      </c>
      <c r="J15" t="s">
        <v>110</v>
      </c>
      <c r="K15" t="s">
        <v>31</v>
      </c>
      <c r="M15" t="s">
        <v>91</v>
      </c>
      <c r="N15" t="s">
        <v>92</v>
      </c>
      <c r="R15" t="s">
        <v>111</v>
      </c>
      <c r="S15" t="b">
        <v>0</v>
      </c>
      <c r="T15" s="1">
        <v>45292</v>
      </c>
      <c r="U15" s="2">
        <f>HYPERLINK("https://sbirkapp.gov.cz/detail/SPPIHWBTF2L3YCSY", "https://sbirkapp.gov.cz/detail/SPPIHWBTF2L3YCSY")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44524</v>
      </c>
      <c r="I16" s="1">
        <v>44580.57726105302</v>
      </c>
      <c r="J16" t="s">
        <v>115</v>
      </c>
      <c r="K16" t="s">
        <v>116</v>
      </c>
      <c r="L16" s="1">
        <v>44524</v>
      </c>
      <c r="M16" t="s">
        <v>103</v>
      </c>
      <c r="N16" t="s">
        <v>104</v>
      </c>
      <c r="R16" t="s">
        <v>59</v>
      </c>
      <c r="S16" t="b">
        <v>0</v>
      </c>
      <c r="T16" s="1">
        <v>45292</v>
      </c>
      <c r="U16" s="2">
        <f>HYPERLINK("https://sbirkapp.gov.cz/detail/SPPGXMXIKDFPWCOE", "https://sbirkapp.gov.cz/detail/SPPGXMXIKDFPWCOE")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29</v>
      </c>
      <c r="H17" s="1">
        <v>44524</v>
      </c>
      <c r="I17" s="1">
        <v>44580.57725167128</v>
      </c>
      <c r="J17" t="s">
        <v>115</v>
      </c>
      <c r="K17" t="s">
        <v>116</v>
      </c>
      <c r="L17" s="1">
        <v>44524</v>
      </c>
      <c r="M17" t="s">
        <v>32</v>
      </c>
      <c r="N17" t="s">
        <v>33</v>
      </c>
      <c r="R17" t="s">
        <v>34</v>
      </c>
      <c r="S17" t="b">
        <v>0</v>
      </c>
      <c r="T17" s="1">
        <v>45658</v>
      </c>
      <c r="U17" s="2">
        <f>HYPERLINK("https://sbirkapp.gov.cz/detail/SPPAXZTBMDZWHRCC", "https://sbirkapp.gov.cz/detail/SPPAXZTBMDZWHRCC")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37</v>
      </c>
      <c r="H18" s="1">
        <v>44363</v>
      </c>
      <c r="I18" s="1">
        <v>44580.5672905793</v>
      </c>
      <c r="J18" t="s">
        <v>121</v>
      </c>
      <c r="K18" t="s">
        <v>116</v>
      </c>
      <c r="L18" s="1">
        <v>44363</v>
      </c>
      <c r="M18" t="s">
        <v>39</v>
      </c>
      <c r="N18" t="s">
        <v>40</v>
      </c>
      <c r="R18" t="s">
        <v>41</v>
      </c>
      <c r="S18" t="b">
        <v>0</v>
      </c>
      <c r="T18" s="1">
        <v>45506</v>
      </c>
      <c r="U18" s="2">
        <f>HYPERLINK("https://sbirkapp.gov.cz/detail/SPPEVRNWL3LJSYLA", "https://sbirkapp.gov.cz/detail/SPPEVRNWL3LJSYLA")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44099</v>
      </c>
      <c r="I19" s="1">
        <v>44580.56728244933</v>
      </c>
      <c r="J19" t="s">
        <v>125</v>
      </c>
      <c r="K19" t="s">
        <v>116</v>
      </c>
      <c r="L19" s="1">
        <v>44099</v>
      </c>
      <c r="M19" t="s">
        <v>46</v>
      </c>
      <c r="N19" t="s">
        <v>47</v>
      </c>
      <c r="R19" t="s">
        <v>126</v>
      </c>
      <c r="S19" t="b">
        <v>0</v>
      </c>
      <c r="T19" s="1">
        <v>45603</v>
      </c>
      <c r="U19" s="2">
        <f>HYPERLINK("https://sbirkapp.gov.cz/detail/SPPP6IWBJRH6SUDK", "https://sbirkapp.gov.cz/detail/SPPP6IWBJRH6SUDK")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43951</v>
      </c>
      <c r="I20" s="1">
        <v>44580.53736704672</v>
      </c>
      <c r="J20" t="s">
        <v>130</v>
      </c>
      <c r="K20" t="s">
        <v>116</v>
      </c>
      <c r="L20" s="1">
        <v>43951</v>
      </c>
      <c r="M20" t="s">
        <v>131</v>
      </c>
      <c r="N20" t="s">
        <v>132</v>
      </c>
      <c r="S20" t="b">
        <v>1</v>
      </c>
      <c r="U20" s="2">
        <f>HYPERLINK("https://sbirkapp.gov.cz/detail/SPP7FMXGEZXYI6GW", "https://sbirkapp.gov.cz/detail/SPP7FMXGEZXYI6GW")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43803</v>
      </c>
      <c r="I21" s="1">
        <v>44580.46610286245</v>
      </c>
      <c r="J21" t="s">
        <v>136</v>
      </c>
      <c r="K21" t="s">
        <v>116</v>
      </c>
      <c r="L21" s="1">
        <v>43803</v>
      </c>
      <c r="M21" t="s">
        <v>85</v>
      </c>
      <c r="N21" t="s">
        <v>86</v>
      </c>
      <c r="R21" t="s">
        <v>137</v>
      </c>
      <c r="S21" t="b">
        <v>0</v>
      </c>
      <c r="T21" s="1">
        <v>45292</v>
      </c>
      <c r="U21" s="2">
        <f>HYPERLINK("https://sbirkapp.gov.cz/detail/SPPA3FXY3CJHHKJO", "https://sbirkapp.gov.cz/detail/SPPA3FXY3CJHHKJO")</f>
        <v>0</v>
      </c>
      <c r="V21" t="s">
        <v>138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28</v>
      </c>
      <c r="G22" t="s">
        <v>140</v>
      </c>
      <c r="H22" s="1">
        <v>43803</v>
      </c>
      <c r="I22" s="1">
        <v>44580.46609155726</v>
      </c>
      <c r="J22" t="s">
        <v>136</v>
      </c>
      <c r="K22" t="s">
        <v>116</v>
      </c>
      <c r="L22" s="1">
        <v>43803</v>
      </c>
      <c r="M22" t="s">
        <v>64</v>
      </c>
      <c r="N22" t="s">
        <v>65</v>
      </c>
      <c r="R22" t="s">
        <v>141</v>
      </c>
      <c r="S22" t="b">
        <v>0</v>
      </c>
      <c r="T22" s="1">
        <v>45292</v>
      </c>
      <c r="U22" s="2">
        <f>HYPERLINK("https://sbirkapp.gov.cz/detail/SPPQHJSMBQLI5HXG", "https://sbirkapp.gov.cz/detail/SPPQHJSMBQLI5HXG")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43515</v>
      </c>
      <c r="I23" s="1">
        <v>44580.38671644392</v>
      </c>
      <c r="J23" t="s">
        <v>145</v>
      </c>
      <c r="K23" t="s">
        <v>116</v>
      </c>
      <c r="L23" s="1">
        <v>43515</v>
      </c>
      <c r="M23" t="s">
        <v>146</v>
      </c>
      <c r="N23" t="s">
        <v>147</v>
      </c>
      <c r="S23" t="b">
        <v>1</v>
      </c>
      <c r="U23" s="2">
        <f>HYPERLINK("https://sbirkapp.gov.cz/detail/SPP3ZMUYKJZ4DZ2G", "https://sbirkapp.gov.cz/detail/SPP3ZMUYKJZ4DZ2G")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43609</v>
      </c>
      <c r="I24" s="1">
        <v>44580.3861783207</v>
      </c>
      <c r="J24" t="s">
        <v>151</v>
      </c>
      <c r="K24" t="s">
        <v>116</v>
      </c>
      <c r="L24" s="1">
        <v>43609</v>
      </c>
      <c r="M24" t="s">
        <v>152</v>
      </c>
      <c r="N24" t="s">
        <v>153</v>
      </c>
      <c r="S24" t="b">
        <v>1</v>
      </c>
      <c r="U24" s="2">
        <f>HYPERLINK("https://sbirkapp.gov.cz/detail/SPPHFHD7IM4ZFWM6", "https://sbirkapp.gov.cz/detail/SPPHFHD7IM4ZFWM6")</f>
        <v>0</v>
      </c>
      <c r="V24" t="s">
        <v>154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155</v>
      </c>
      <c r="F25" t="s">
        <v>28</v>
      </c>
      <c r="G25" t="s">
        <v>156</v>
      </c>
      <c r="H25" s="1">
        <v>43803</v>
      </c>
      <c r="I25" s="1">
        <v>44580.38617101874</v>
      </c>
      <c r="J25" t="s">
        <v>136</v>
      </c>
      <c r="K25" t="s">
        <v>116</v>
      </c>
      <c r="L25" s="1">
        <v>43803</v>
      </c>
      <c r="M25" t="s">
        <v>97</v>
      </c>
      <c r="N25" t="s">
        <v>98</v>
      </c>
      <c r="R25" t="s">
        <v>157</v>
      </c>
      <c r="S25" t="b">
        <v>0</v>
      </c>
      <c r="T25" s="1">
        <v>45292</v>
      </c>
      <c r="U25" s="2">
        <f>HYPERLINK("https://sbirkapp.gov.cz/detail/SPPJWDFTHW552GK6", "https://sbirkapp.gov.cz/detail/SPPJWDFTHW552GK6")</f>
        <v>0</v>
      </c>
      <c r="V25" t="s">
        <v>158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159</v>
      </c>
      <c r="F26" t="s">
        <v>28</v>
      </c>
      <c r="G26" t="s">
        <v>160</v>
      </c>
      <c r="H26" s="1">
        <v>43084</v>
      </c>
      <c r="I26" s="1">
        <v>44580.38616046216</v>
      </c>
      <c r="J26" t="s">
        <v>161</v>
      </c>
      <c r="K26" t="s">
        <v>116</v>
      </c>
      <c r="L26" s="1">
        <v>43084</v>
      </c>
      <c r="M26" t="s">
        <v>162</v>
      </c>
      <c r="N26" t="s">
        <v>163</v>
      </c>
      <c r="S26" t="b">
        <v>1</v>
      </c>
      <c r="U26" s="2">
        <f>HYPERLINK("https://sbirkapp.gov.cz/detail/SPPLYY6SPUMTP6Y2", "https://sbirkapp.gov.cz/detail/SPPLYY6SPUMTP6Y2")</f>
        <v>0</v>
      </c>
      <c r="V26" t="s">
        <v>164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28</v>
      </c>
      <c r="G27" t="s">
        <v>166</v>
      </c>
      <c r="H27" s="1">
        <v>39603</v>
      </c>
      <c r="I27" s="1">
        <v>44579.55875387687</v>
      </c>
      <c r="J27" t="s">
        <v>167</v>
      </c>
      <c r="K27" t="s">
        <v>116</v>
      </c>
      <c r="L27" s="1">
        <v>39603</v>
      </c>
      <c r="M27" t="s">
        <v>168</v>
      </c>
      <c r="N27" t="s">
        <v>169</v>
      </c>
      <c r="R27" t="s">
        <v>170</v>
      </c>
      <c r="S27" t="b">
        <v>0</v>
      </c>
      <c r="T27" s="1">
        <v>45658</v>
      </c>
      <c r="U27" s="2">
        <f>HYPERLINK("https://sbirkapp.gov.cz/detail/SPPLXELZOAMCLSVQ", "https://sbirkapp.gov.cz/detail/SPPLXELZOAMCLSVQ")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36091</v>
      </c>
      <c r="I28" s="1">
        <v>44579.54402195043</v>
      </c>
      <c r="J28" t="s">
        <v>174</v>
      </c>
      <c r="K28" t="s">
        <v>116</v>
      </c>
      <c r="L28" s="1">
        <v>36091</v>
      </c>
      <c r="M28" t="s">
        <v>175</v>
      </c>
      <c r="N28" t="s">
        <v>176</v>
      </c>
      <c r="S28" t="b">
        <v>1</v>
      </c>
      <c r="U28" s="2">
        <f>HYPERLINK("https://sbirkapp.gov.cz/detail/SPPB6MYHPZM6WBWY", "https://sbirkapp.gov.cz/detail/SPPB6MYHPZM6WBWY")</f>
        <v>0</v>
      </c>
      <c r="V28" t="s">
        <v>177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178</v>
      </c>
      <c r="F29" t="s">
        <v>28</v>
      </c>
      <c r="G29" t="s">
        <v>179</v>
      </c>
      <c r="H29" s="1">
        <v>35174</v>
      </c>
      <c r="I29" s="1">
        <v>44579.53928732328</v>
      </c>
      <c r="J29" t="s">
        <v>180</v>
      </c>
      <c r="K29" t="s">
        <v>116</v>
      </c>
      <c r="L29" s="1">
        <v>35174</v>
      </c>
      <c r="M29" t="s">
        <v>175</v>
      </c>
      <c r="N29" t="s">
        <v>176</v>
      </c>
      <c r="S29" t="b">
        <v>1</v>
      </c>
      <c r="U29" s="2">
        <f>HYPERLINK("https://sbirkapp.gov.cz/detail/SPPADDVR6CQDQRMK", "https://sbirkapp.gov.cz/detail/SPPADDVR6CQDQRMK")</f>
        <v>0</v>
      </c>
      <c r="V29" t="s">
        <v>181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2026-05-12T17:35:29Z</dcterms:created>
  <dcterms:modified xsi:type="dcterms:W3CDTF">2026-05-12T17:35:29Z</dcterms:modified>
</cp:coreProperties>
</file>