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<sst xmlns="http://schemas.openxmlformats.org/spreadsheetml/2006/main" count="181" uniqueCount="97">
  <si>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</si>
  <si>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</si>
  <si>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</si>
  <si>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</si>
  <si>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</si>
  <si>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</si>
  <si>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</si>
  <si>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</si>
  <si>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</si>
  <si>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</si>
  <si>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</si>
  <si>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</si>
  <si>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</si>
  <si>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</si>
  <si>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</si>
  <si>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</si>
  <si>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</si>
  <si>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</si>
  <si>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</si>
  <si>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</si>
  <si>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</si>
  <si>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</si>
  <si>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</si>
  <si>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Lišnice</t>
  </si>
  <si>
    <t>00266019</t>
  </si>
  <si>
    <t>vsgbphj</t>
  </si>
  <si>
    <t>Ústecký kraj</t>
  </si>
  <si>
    <t>3/2025</t>
  </si>
  <si>
    <t>Obecně závazná vyhláška</t>
  </si>
  <si>
    <t>Obecně závazná vyhláška 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</si>
  <si>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</si>
  <si>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</si>
  <si>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</si>
  <si>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</si>
  <si>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1/2021: O místním poplatku za obecní systém odpadového hospodářství</t>
  </si>
  <si>
    <t>1623190643</t>
  </si>
  <si>
    <t>2/2025</t>
  </si>
  <si>
    <t>Obecně závazná vyhláška, kterou se stanoví část společného školského obvodu základní školy</t>
  </si>
  <si>
    <t>školské obvody - základní školy</t>
  </si>
  <si>
    <t>zákon č. 561/2004 Sb., školský zákon - § 178 odst. 2 písm. c)</t>
  </si>
  <si>
    <t xml:space="preserve">1/2017: kterou se stanoví část společného školského obvodu základní školy </t>
  </si>
  <si>
    <t>1623187321</t>
  </si>
  <si>
    <t>1/2025</t>
  </si>
  <si>
    <t>Obecně závazná vyhláška, kterou se stanoví část společných školských obvodů mateřských škol</t>
  </si>
  <si>
    <t>školské obvody - mateřské školy</t>
  </si>
  <si>
    <t>zákon č. 561/2004 Sb., školský zákon - § 179 odst. 3 a § 178 odst. 2 písm. c)</t>
  </si>
  <si>
    <t>1623185153</t>
  </si>
  <si>
    <t>5/2024</t>
  </si>
  <si>
    <t>o místním poplatku za užívání veřejného prostranství</t>
  </si>
  <si>
    <t>2024-10-11</t>
  </si>
  <si>
    <t>místní poplatek za užívání veřejného prostranství</t>
  </si>
  <si>
    <t>zákon č. 565/1990 Sb., o místních poplatcích - § 14 - za užívání veřejného prostranství</t>
  </si>
  <si>
    <t>1417569239</t>
  </si>
  <si>
    <t>4/2024</t>
  </si>
  <si>
    <t>VÝMAZ</t>
  </si>
  <si>
    <t>-</t>
  </si>
  <si>
    <t>1413254560</t>
  </si>
  <si>
    <t>3/2024</t>
  </si>
  <si>
    <t>Obecně závazná vyhláška 3/2024 o místním poplatku ze vstupného</t>
  </si>
  <si>
    <t>2024-10-02</t>
  </si>
  <si>
    <t>místní poplatek ze vstupného</t>
  </si>
  <si>
    <t>zákon č. 565/1990 Sb., o místních poplatcích - § 14 - ze vstupného</t>
  </si>
  <si>
    <t>1413253042</t>
  </si>
  <si>
    <t>2/2024</t>
  </si>
  <si>
    <t>Obecně závazná vyhláška 2/2024  kterou se stanoví obecní systém odpadového hospodářství</t>
  </si>
  <si>
    <t>systém odpadového hospodářství</t>
  </si>
  <si>
    <t>zákon č. 541/2020 Sb., o odpadech - § 59 odst. 4</t>
  </si>
  <si>
    <t>1413251788</t>
  </si>
  <si>
    <t>1/2024</t>
  </si>
  <si>
    <t>Obecně závazná vyhláška č. 1/2024 o stanovení místních koeficientů  pro výpočet daně z nemovitých věcí</t>
  </si>
  <si>
    <t>2025-01-01</t>
  </si>
  <si>
    <t>daň z nemovitých věcí - místní koeficient</t>
  </si>
  <si>
    <t>zákon č. 338/1992 Sb., o dani z nemovitých věcí - § 12 odst. 1 písm. a) bod 4</t>
  </si>
  <si>
    <t>1413231755</t>
  </si>
  <si>
    <t>2/2019</t>
  </si>
  <si>
    <t>o místním poplatku ze psů</t>
  </si>
  <si>
    <t>2020-01-01</t>
  </si>
  <si>
    <t>Dle přechodného ustanovení</t>
  </si>
  <si>
    <t>místní poplatek ze psů</t>
  </si>
  <si>
    <t>zákon č. 565/1990 Sb., o místních poplatcích - § 14 - ze psů</t>
  </si>
  <si>
    <t>1368377980</t>
  </si>
  <si>
    <t>2/2017</t>
  </si>
  <si>
    <t>o výjimečném zkrácení doby nočního klidu</t>
  </si>
  <si>
    <t>2017-04-21</t>
  </si>
  <si>
    <t>noční klid</t>
  </si>
  <si>
    <t>zákon č. 251/2016 Sb., o některých přestupcích - § 5 odst. 7</t>
  </si>
  <si>
    <t>1368363309</t>
  </si>
  <si>
    <t>1/2017</t>
  </si>
  <si>
    <t xml:space="preserve">kterou se stanoví část společného školského obvodu základní školy </t>
  </si>
  <si>
    <t>2017-03-08</t>
  </si>
  <si>
    <t>2/2025: Obecně závazná vyhláška, kterou se stanoví část společného školského obvodu základní školy</t>
  </si>
  <si>
    <t>1368354430</t>
  </si>
  <si>
    <t>1/2021</t>
  </si>
  <si>
    <t>O místním poplatku za obecní systém odpadového hospodářství</t>
  </si>
  <si>
    <t>2022-01-01</t>
  </si>
  <si>
    <t>3/2025: Obecně závazná vyhláška o místním poplatku za obecní systém odpadového hospodářství</t>
  </si>
  <si>
    <t>1365274324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</si>
</sst>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46008</v>
      </c>
      <c r="I2" s="1">
        <v>46009.34394496079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HYPERLINK("https://sbirkapp.gov.cz/detail/SPPGQNZHTLUFEWX6", "https://sbirkapp.gov.cz/detail/SPPGQNZHTLUFEWX6")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46008</v>
      </c>
      <c r="I3" s="1">
        <v>46009.33916287971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HYPERLINK("https://sbirkapp.gov.cz/detail/SPPDLFL7RMRFIOPW", "https://sbirkapp.gov.cz/detail/SPPDLFL7RMRFIOPW")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46008</v>
      </c>
      <c r="I4" s="1">
        <v>46009.33758182282</v>
      </c>
      <c r="J4" t="s">
        <v>30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HYPERLINK("https://sbirkapp.gov.cz/detail/SPPL72GFWUNJZJG4", "https://sbirkapp.gov.cz/detail/SPPL72GFWUNJZJG4")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45551</v>
      </c>
      <c r="I5" s="1">
        <v>45561.52534170885</v>
      </c>
      <c r="J5" t="s">
        <v>49</v>
      </c>
      <c r="K5" t="s">
        <v>31</v>
      </c>
      <c r="M5" t="s">
        <v>50</v>
      </c>
      <c r="N5" t="s">
        <v>51</v>
      </c>
      <c r="S5" t="b">
        <v>1</v>
      </c>
      <c r="U5" s="2">
        <f>HYPERLINK("https://sbirkapp.gov.cz/detail/SPP7VI5JE5OLPVRU", "https://sbirkapp.gov.cz/detail/SPP7VI5JE5OLPVRU")</f>
        <v>0</v>
      </c>
      <c r="V5" t="s">
        <v>52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54</v>
      </c>
      <c r="G6" t="s">
        <v>55</v>
      </c>
      <c r="H6" t="s">
        <v>55</v>
      </c>
      <c r="I6" t="s">
        <v>55</v>
      </c>
      <c r="J6" t="s">
        <v>55</v>
      </c>
      <c r="K6" t="s">
        <v>55</v>
      </c>
      <c r="L6" t="s">
        <v>55</v>
      </c>
      <c r="M6" t="s">
        <v>55</v>
      </c>
      <c r="N6" t="s">
        <v>55</v>
      </c>
      <c r="O6" t="s">
        <v>55</v>
      </c>
      <c r="P6" t="s">
        <v>55</v>
      </c>
      <c r="Q6" t="s">
        <v>55</v>
      </c>
      <c r="R6" t="s">
        <v>55</v>
      </c>
      <c r="S6" t="s">
        <v>55</v>
      </c>
      <c r="T6" t="s">
        <v>55</v>
      </c>
      <c r="U6" t="s">
        <v>55</v>
      </c>
      <c r="V6" t="s">
        <v>56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28</v>
      </c>
      <c r="G7" t="s">
        <v>58</v>
      </c>
      <c r="H7" s="1">
        <v>45551</v>
      </c>
      <c r="I7" s="1">
        <v>45552.6361393367</v>
      </c>
      <c r="J7" t="s">
        <v>59</v>
      </c>
      <c r="K7" t="s">
        <v>31</v>
      </c>
      <c r="M7" t="s">
        <v>60</v>
      </c>
      <c r="N7" t="s">
        <v>61</v>
      </c>
      <c r="S7" t="b">
        <v>1</v>
      </c>
      <c r="U7" s="2">
        <f>HYPERLINK("https://sbirkapp.gov.cz/detail/SPPCZ6Q6NYNETJV2", "https://sbirkapp.gov.cz/detail/SPPCZ6Q6NYNETJV2")</f>
        <v>0</v>
      </c>
      <c r="V7" t="s">
        <v>62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63</v>
      </c>
      <c r="F8" t="s">
        <v>28</v>
      </c>
      <c r="G8" t="s">
        <v>64</v>
      </c>
      <c r="H8" s="1">
        <v>45551</v>
      </c>
      <c r="I8" s="1">
        <v>45552.63453301821</v>
      </c>
      <c r="J8" t="s">
        <v>59</v>
      </c>
      <c r="K8" t="s">
        <v>31</v>
      </c>
      <c r="M8" t="s">
        <v>65</v>
      </c>
      <c r="N8" t="s">
        <v>66</v>
      </c>
      <c r="S8" t="b">
        <v>1</v>
      </c>
      <c r="U8" s="2">
        <f>HYPERLINK("https://sbirkapp.gov.cz/detail/SPPO4YVOY6457XXE", "https://sbirkapp.gov.cz/detail/SPPO4YVOY6457XXE")</f>
        <v>0</v>
      </c>
      <c r="V8" t="s">
        <v>67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68</v>
      </c>
      <c r="F9" t="s">
        <v>28</v>
      </c>
      <c r="G9" t="s">
        <v>69</v>
      </c>
      <c r="H9" s="1">
        <v>45551</v>
      </c>
      <c r="I9" s="1">
        <v>45552.62144084868</v>
      </c>
      <c r="J9" t="s">
        <v>70</v>
      </c>
      <c r="K9" t="s">
        <v>31</v>
      </c>
      <c r="M9" t="s">
        <v>71</v>
      </c>
      <c r="N9" t="s">
        <v>72</v>
      </c>
      <c r="S9" t="b">
        <v>1</v>
      </c>
      <c r="U9" s="2">
        <f>HYPERLINK("https://sbirkapp.gov.cz/detail/SPPBKQVH44KWD464", "https://sbirkapp.gov.cz/detail/SPPBKQVH44KWD464")</f>
        <v>0</v>
      </c>
      <c r="V9" t="s">
        <v>73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74</v>
      </c>
      <c r="F10" t="s">
        <v>28</v>
      </c>
      <c r="G10" t="s">
        <v>75</v>
      </c>
      <c r="H10" s="1">
        <v>43816</v>
      </c>
      <c r="I10" s="1">
        <v>45448.58198052273</v>
      </c>
      <c r="J10" t="s">
        <v>76</v>
      </c>
      <c r="K10" t="s">
        <v>77</v>
      </c>
      <c r="L10" s="1">
        <v>43826</v>
      </c>
      <c r="M10" t="s">
        <v>78</v>
      </c>
      <c r="N10" t="s">
        <v>79</v>
      </c>
      <c r="S10" t="b">
        <v>1</v>
      </c>
      <c r="U10" s="2">
        <f>HYPERLINK("https://sbirkapp.gov.cz/detail/SPPUQW5HSHGTMHDC", "https://sbirkapp.gov.cz/detail/SPPUQW5HSHGTMHDC")</f>
        <v>0</v>
      </c>
      <c r="V10" t="s">
        <v>80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81</v>
      </c>
      <c r="F11" t="s">
        <v>28</v>
      </c>
      <c r="G11" t="s">
        <v>82</v>
      </c>
      <c r="H11" s="1">
        <v>42828</v>
      </c>
      <c r="I11" s="1">
        <v>45448.56723461248</v>
      </c>
      <c r="J11" t="s">
        <v>83</v>
      </c>
      <c r="K11" t="s">
        <v>77</v>
      </c>
      <c r="L11" s="1">
        <v>42831</v>
      </c>
      <c r="M11" t="s">
        <v>84</v>
      </c>
      <c r="N11" t="s">
        <v>85</v>
      </c>
      <c r="S11" t="b">
        <v>1</v>
      </c>
      <c r="U11" s="2">
        <f>HYPERLINK("https://sbirkapp.gov.cz/detail/SPPTEG7XU6ANC4CK", "https://sbirkapp.gov.cz/detail/SPPTEG7XU6ANC4CK")</f>
        <v>0</v>
      </c>
      <c r="V11" t="s">
        <v>86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28</v>
      </c>
      <c r="G12" t="s">
        <v>88</v>
      </c>
      <c r="H12" s="1">
        <v>42779</v>
      </c>
      <c r="I12" s="1">
        <v>45448.55843523163</v>
      </c>
      <c r="J12" t="s">
        <v>89</v>
      </c>
      <c r="K12" t="s">
        <v>77</v>
      </c>
      <c r="L12" s="1">
        <v>42787</v>
      </c>
      <c r="M12" t="s">
        <v>44</v>
      </c>
      <c r="N12" t="s">
        <v>45</v>
      </c>
      <c r="R12" t="s">
        <v>90</v>
      </c>
      <c r="S12" t="b">
        <v>0</v>
      </c>
      <c r="T12" s="1">
        <v>46023</v>
      </c>
      <c r="U12" s="2">
        <f>HYPERLINK("https://sbirkapp.gov.cz/detail/SPP4URFKQAJDYCJ4", "https://sbirkapp.gov.cz/detail/SPP4URFKQAJDYCJ4")</f>
        <v>0</v>
      </c>
      <c r="V12" t="s">
        <v>91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92</v>
      </c>
      <c r="F13" t="s">
        <v>28</v>
      </c>
      <c r="G13" t="s">
        <v>93</v>
      </c>
      <c r="H13" s="1">
        <v>44522</v>
      </c>
      <c r="I13" s="1">
        <v>45441.59858151049</v>
      </c>
      <c r="J13" t="s">
        <v>94</v>
      </c>
      <c r="K13" t="s">
        <v>77</v>
      </c>
      <c r="L13" s="1">
        <v>44531</v>
      </c>
      <c r="M13" t="s">
        <v>32</v>
      </c>
      <c r="N13" t="s">
        <v>33</v>
      </c>
      <c r="R13" t="s">
        <v>95</v>
      </c>
      <c r="S13" t="b">
        <v>0</v>
      </c>
      <c r="T13" s="1">
        <v>46023</v>
      </c>
      <c r="U13" s="2">
        <f>HYPERLINK("https://sbirkapp.gov.cz/detail/SPP5QCWE3ZL7DLUK", "https://sbirkapp.gov.cz/detail/SPP5QCWE3ZL7DLUK")</f>
        <v>0</v>
      </c>
      <c r="V13" t="s">
        <v>96</v>
      </c>
      <c r="W1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2026-07-09T23:00:33Z</dcterms:created>
  <dcterms:modified xsi:type="dcterms:W3CDTF">2026-07-09T23:00:33Z</dcterms:modified>
</cp:coreProperties>
</file>