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<sst xmlns="http://schemas.openxmlformats.org/spreadsheetml/2006/main" count="257" uniqueCount="133">
  <si>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</si>
  <si>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</si>
  <si>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</si>
  <si>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</si>
  <si>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</si>
  <si>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</si>
  <si>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</si>
  <si>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</si>
  <si>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</si>
  <si>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</si>
  <si>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</si>
  <si>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</si>
  <si>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</si>
  <si>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</si>
  <si>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</si>
  <si>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</si>
  <si>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</si>
  <si>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</si>
  <si>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</si>
  <si>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</si>
  <si>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</si>
  <si>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</si>
  <si>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</si>
  <si>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Mikulovice</t>
  </si>
  <si>
    <t>00293148</t>
  </si>
  <si>
    <t>b9jbuad</t>
  </si>
  <si>
    <t>Jihomoravský kraj</t>
  </si>
  <si>
    <t>7/2023</t>
  </si>
  <si>
    <t>Obecně závazná vyhláška</t>
  </si>
  <si>
    <t>kterou se zrušuje obecně závazná vyhláška obce Mikulovice č.6/2019, o místním poplatku ze vstupného</t>
  </si>
  <si>
    <t>2024-01-05</t>
  </si>
  <si>
    <t>Běžný</t>
  </si>
  <si>
    <t>zrušovací</t>
  </si>
  <si>
    <t>ústavní zákon č. 1/1993 Sb., Ústava České republiky - čl. 104 odst. 3 - zrušovací OZV</t>
  </si>
  <si>
    <t>6/2019: Obecně závazná vyhláška městyse č. 6/2019, o místním poplatku ze vstupného</t>
  </si>
  <si>
    <t>1289386316</t>
  </si>
  <si>
    <t>6/2023</t>
  </si>
  <si>
    <t>kterou se zrušuje obecně závazná vyhláška obce Mikulovice č.5/2019, o místním poplatku za užívání veřejného prostranství</t>
  </si>
  <si>
    <t>5/2019: Obecně závazná vyhláška městyse č. 5/2019 o místním poplatku za užívání veřejného prostranství</t>
  </si>
  <si>
    <t>1289370192</t>
  </si>
  <si>
    <t>5/2023</t>
  </si>
  <si>
    <t>o místním poplatku z pobytu</t>
  </si>
  <si>
    <t>2024-01-01</t>
  </si>
  <si>
    <t>místní poplatek z pobytu</t>
  </si>
  <si>
    <t>zákon č. 565/1990 Sb., o místních poplatcích - § 14 - z pobytu</t>
  </si>
  <si>
    <t>2/2021: Obecně závazná vyhláška městyse Mikulovice č. 2/2021, o místním poplatku z pobytu</t>
  </si>
  <si>
    <t>1289303007</t>
  </si>
  <si>
    <t>4/2023</t>
  </si>
  <si>
    <t xml:space="preserve">o místním poplatku ze psů </t>
  </si>
  <si>
    <t>místní poplatek ze psů</t>
  </si>
  <si>
    <t>zákon č. 565/1990 Sb., o místních poplatcích - § 14 - ze psů</t>
  </si>
  <si>
    <t>1/2022: Obecně závazná vyhláška městyse 1/2022 o místním poplatku ze psů</t>
  </si>
  <si>
    <t>1289289560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</si>
  <si>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</si>
  <si>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</si>
  <si>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</si>
  <si>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</si>
  <si>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2/2022: Obecně závazná vyhláška městyse č. 2/2022, o místním poplatku za obecní systém odpadového hospodářství</t>
  </si>
  <si>
    <t>1289283145</t>
  </si>
  <si>
    <t>2/2023</t>
  </si>
  <si>
    <t>o stanovení obecního systému odpadového hospodářství</t>
  </si>
  <si>
    <t>2023-09-27</t>
  </si>
  <si>
    <t>systém odpadového hospodářství</t>
  </si>
  <si>
    <t>zákon č. 541/2020 Sb., o odpadech - § 59 odst. 4</t>
  </si>
  <si>
    <t>1/2014: Obecně závazná vyhláška městyse Mikulovice č. 1/2014,  o stanovení systému shromažďování, sběru, přepravy, třídění, využívání a odstraňování komunálních odpadů a nakládání se stavebním odpadem na území městyse Mikulovice</t>
  </si>
  <si>
    <t>1240786563</t>
  </si>
  <si>
    <t>1/2023</t>
  </si>
  <si>
    <t>o stanovení pravidel pro pohyb psů na veřejném prostranství a vymezující prostory pro volné pobíhání psů</t>
  </si>
  <si>
    <t>pohyb psů</t>
  </si>
  <si>
    <t>zákon č. 246/1992 Sb., na ochranu zvířat proti týrání - § 24 odst. 2</t>
  </si>
  <si>
    <t>2/2006: Obecně závazná vyhláška obce Mikulovice číslo 2/2006 kterou se stanoví pravidla pro pohyb psů na veřejných prostranstvích a vymezují prostory pro volné pobíhání psů na území obce Mikulovice</t>
  </si>
  <si>
    <t>1240772448</t>
  </si>
  <si>
    <t>2/2022</t>
  </si>
  <si>
    <t>Obecně závazná vyhláška městyse č. 2/2022, o místním poplatku za obecní systém odpadového hospodářství</t>
  </si>
  <si>
    <t>2023-01-01</t>
  </si>
  <si>
    <t>3/2021: Obecně závazná vyhláška městyse č. 3/2021, o místním poplatku za obecní systém odpadového hospodářství</t>
  </si>
  <si>
    <t>3/2023: o místním poplatku za obecní systém odpadového hospodářství</t>
  </si>
  <si>
    <t>1114381793</t>
  </si>
  <si>
    <t>1/2022</t>
  </si>
  <si>
    <t>Obecně závazná vyhláška městyse 1/2022 o místním poplatku ze psů</t>
  </si>
  <si>
    <t>4/2019: Obecně závazná vyhláška městyse č. 4/2019, o místním poplatku ze psů</t>
  </si>
  <si>
    <t xml:space="preserve">4/2023: o místním poplatku ze psů </t>
  </si>
  <si>
    <t>1037608913</t>
  </si>
  <si>
    <t>2/2006</t>
  </si>
  <si>
    <t>Obecně závazná vyhláška obce Mikulovice číslo 2/2006 kterou se stanoví pravidla pro pohyb psů na veřejných prostranstvích a vymezují prostory pro volné pobíhání psů na území obce Mikulovice</t>
  </si>
  <si>
    <t>2006-11-01</t>
  </si>
  <si>
    <t>Dle přechodného ustanovení</t>
  </si>
  <si>
    <t>1/2023: o stanovení pravidel pro pohyb psů na veřejném prostranství a vymezující prostory pro volné pobíhání psů</t>
  </si>
  <si>
    <t>986492190</t>
  </si>
  <si>
    <t>1/2014</t>
  </si>
  <si>
    <t>Obecně závazná vyhláška městyse Mikulovice č. 1/2014,  o stanovení systému shromažďování, sběru, přepravy, třídění, využívání a odstraňování komunálních odpadů a nakládání se stavebním odpadem na území městyse Mikulovice</t>
  </si>
  <si>
    <t>2015-01-01</t>
  </si>
  <si>
    <t>2/2023: o stanovení obecního systému odpadového hospodářství</t>
  </si>
  <si>
    <t>986483504</t>
  </si>
  <si>
    <t>1/2016</t>
  </si>
  <si>
    <t>Nařízení</t>
  </si>
  <si>
    <t>Nařízení č. 1/2016 kterým se stanovují maximální ceny za pronájem hrobového místa poskytované v souvislosti s pronájmem a užíváním veřejného pohřebiště</t>
  </si>
  <si>
    <t>2017-01-27</t>
  </si>
  <si>
    <t>regulace prodeje zboží a nabízení služeb - tržní řád</t>
  </si>
  <si>
    <t xml:space="preserve">zákon č. 455/1991 Sb., živnostenský zákon - § 18 odst. 1 </t>
  </si>
  <si>
    <t>986413882</t>
  </si>
  <si>
    <t>1/2019</t>
  </si>
  <si>
    <t>Obecně závazná vyhláška městyse Mikulovice č. 1/2019, kterou se stanoví část společného školského obvodu základní školy a mateřské školy</t>
  </si>
  <si>
    <t>2019-12-11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</si>
  <si>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</si>
  <si>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</si>
  <si>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985879896</t>
  </si>
  <si>
    <t>4/2019</t>
  </si>
  <si>
    <t>Obecně závazná vyhláška městyse č. 4/2019, o místním poplatku ze psů</t>
  </si>
  <si>
    <t>2020-01-01</t>
  </si>
  <si>
    <t>985841932</t>
  </si>
  <si>
    <t>5/2019</t>
  </si>
  <si>
    <t>Obecně závazná vyhláška městyse č. 5/2019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</si>
  <si>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</si>
  <si>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</si>
  <si>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6/2023: kterou se zrušuje obecně závazná vyhláška obce Mikulovice č.5/2019, o místním poplatku za užívání veřejného prostranství; 6/2023: kterou se zrušuje obecně závazná vyhláška obce Mikulovice č.5/2019, o místním poplatku za užívání veřejného prostranství; 6/2023: kterou se zrušuje obecně závazná vyhláška obce Mikulovice č.5/2019, o místním poplatku za užívání veřejného prostranství</t>
  </si>
  <si>
    <t>985826240</t>
  </si>
  <si>
    <t>6/2019</t>
  </si>
  <si>
    <t>Obecně závazná vyhláška městyse č. 6/2019, o místním poplatku ze vstupného</t>
  </si>
  <si>
    <t>místní poplatek ze vstupného</t>
  </si>
  <si>
    <t>zákon č. 565/1990 Sb., o místních poplatcích - § 14 - ze vstupného</t>
  </si>
  <si>
    <t>7/2023: kterou se zrušuje obecně závazná vyhláška obce Mikulovice č.6/2019, o místním poplatku ze vstupného; 7/2023: kterou se zrušuje obecně závazná vyhláška obce Mikulovice č.6/2019, o místním poplatku ze vstupného</t>
  </si>
  <si>
    <t>985766925</t>
  </si>
  <si>
    <t>2/2021</t>
  </si>
  <si>
    <t>Obecně závazná vyhláška městyse Mikulovice č. 2/2021, o místním poplatku z pobytu</t>
  </si>
  <si>
    <t>2021-04-16</t>
  </si>
  <si>
    <t>5/2023: o místním poplatku z pobytu</t>
  </si>
  <si>
    <t>985753445</t>
  </si>
  <si>
    <t>3/2021</t>
  </si>
  <si>
    <t>Obecně závazná vyhláška městyse č. 3/2021, o místním poplatku za obecní systém odpadového hospodářství</t>
  </si>
  <si>
    <t>2022-01-01</t>
  </si>
  <si>
    <t>2/2022: Obecně závazná vyhláška městyse č. 2/2022, o místním poplatku za obecní systém odpadového hospodářství; 2/2022: Obecně závazná vyhláška městyse č. 2/2022, o místním poplatku za obecní systém odpadového hospodářství</t>
  </si>
  <si>
    <t>985723544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</si>
</sst>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45280</v>
      </c>
      <c r="I2" s="1">
        <v>45281.47569516821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HYPERLINK("https://sbirkapp.gov.cz/detail/SPPFII7TAKO5IORS", "https://sbirkapp.gov.cz/detail/SPPFII7TAKO5IORS")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45280</v>
      </c>
      <c r="I3" s="1">
        <v>45281.46179579624</v>
      </c>
      <c r="J3" t="s">
        <v>30</v>
      </c>
      <c r="K3" t="s">
        <v>31</v>
      </c>
      <c r="M3" t="s">
        <v>32</v>
      </c>
      <c r="N3" t="s">
        <v>33</v>
      </c>
      <c r="P3" t="s">
        <v>38</v>
      </c>
      <c r="S3" t="b">
        <v>1</v>
      </c>
      <c r="U3" s="2">
        <f>HYPERLINK("https://sbirkapp.gov.cz/detail/SPPSH3EZEQ4O4UHK", "https://sbirkapp.gov.cz/detail/SPPSH3EZEQ4O4UHK")</f>
        <v>0</v>
      </c>
      <c r="V3" t="s">
        <v>39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45280</v>
      </c>
      <c r="I4" s="1">
        <v>45281.40922635101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HYPERLINK("https://sbirkapp.gov.cz/detail/SPPC2PCJ4IJLTQ34", "https://sbirkapp.gov.cz/detail/SPPC2PCJ4IJLTQ34")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45280</v>
      </c>
      <c r="I5" s="1">
        <v>45281.3959331283</v>
      </c>
      <c r="J5" t="s">
        <v>42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HYPERLINK("https://sbirkapp.gov.cz/detail/SPPOTSILXJNOQW34", "https://sbirkapp.gov.cz/detail/SPPOTSILXJNOQW34")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45280</v>
      </c>
      <c r="I6" s="1">
        <v>45281.38955796206</v>
      </c>
      <c r="J6" t="s">
        <v>42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HYPERLINK("https://sbirkapp.gov.cz/detail/SPPYE6AES5XO4VV6", "https://sbirkapp.gov.cz/detail/SPPYE6AES5XO4VV6")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45168</v>
      </c>
      <c r="I7" s="1">
        <v>45181.61989460768</v>
      </c>
      <c r="J7" t="s">
        <v>61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HYPERLINK("https://sbirkapp.gov.cz/detail/SPP7JYAGIVO76O6U", "https://sbirkapp.gov.cz/detail/SPP7JYAGIVO76O6U")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45168</v>
      </c>
      <c r="I8" s="1">
        <v>45181.60628139703</v>
      </c>
      <c r="J8" t="s">
        <v>61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HYPERLINK("https://sbirkapp.gov.cz/detail/SPPDQYOM3JWKSRVQ", "https://sbirkapp.gov.cz/detail/SPPDQYOM3JWKSRVQ")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44895</v>
      </c>
      <c r="I9" s="1">
        <v>44904.57680852591</v>
      </c>
      <c r="J9" t="s">
        <v>74</v>
      </c>
      <c r="K9" t="s">
        <v>31</v>
      </c>
      <c r="M9" t="s">
        <v>55</v>
      </c>
      <c r="N9" t="s">
        <v>56</v>
      </c>
      <c r="P9" t="s">
        <v>75</v>
      </c>
      <c r="R9" t="s">
        <v>76</v>
      </c>
      <c r="S9" t="b">
        <v>0</v>
      </c>
      <c r="T9" s="1">
        <v>45292</v>
      </c>
      <c r="U9" s="2">
        <f>HYPERLINK("https://sbirkapp.gov.cz/detail/SPPEML2OXVLTYWO6", "https://sbirkapp.gov.cz/detail/SPPEML2OXVLTYWO6")</f>
        <v>0</v>
      </c>
      <c r="V9" t="s">
        <v>77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44643</v>
      </c>
      <c r="I10" s="1">
        <v>44692.43422215714</v>
      </c>
      <c r="J10" t="s">
        <v>74</v>
      </c>
      <c r="K10" t="s">
        <v>31</v>
      </c>
      <c r="M10" t="s">
        <v>49</v>
      </c>
      <c r="N10" t="s">
        <v>50</v>
      </c>
      <c r="P10" t="s">
        <v>80</v>
      </c>
      <c r="R10" t="s">
        <v>81</v>
      </c>
      <c r="S10" t="b">
        <v>0</v>
      </c>
      <c r="T10" s="1">
        <v>45292</v>
      </c>
      <c r="U10" s="2">
        <f>HYPERLINK("https://sbirkapp.gov.cz/detail/SPPBPMRVEFK7BJEK", "https://sbirkapp.gov.cz/detail/SPPBPMRVEFK7BJEK")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39003</v>
      </c>
      <c r="I11" s="1">
        <v>44571.44510366423</v>
      </c>
      <c r="J11" t="s">
        <v>85</v>
      </c>
      <c r="K11" t="s">
        <v>86</v>
      </c>
      <c r="L11" s="1">
        <v>39003</v>
      </c>
      <c r="M11" t="s">
        <v>68</v>
      </c>
      <c r="N11" t="s">
        <v>69</v>
      </c>
      <c r="R11" t="s">
        <v>87</v>
      </c>
      <c r="S11" t="b">
        <v>0</v>
      </c>
      <c r="T11" s="1">
        <v>45196</v>
      </c>
      <c r="U11" s="2">
        <f>HYPERLINK("https://sbirkapp.gov.cz/detail/SPPXIPP3GL6PNPHA", "https://sbirkapp.gov.cz/detail/SPPXIPP3GL6PNPHA")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41996</v>
      </c>
      <c r="I12" s="1">
        <v>44571.4372289523</v>
      </c>
      <c r="J12" t="s">
        <v>91</v>
      </c>
      <c r="K12" t="s">
        <v>86</v>
      </c>
      <c r="L12" s="1">
        <v>41996</v>
      </c>
      <c r="M12" t="s">
        <v>62</v>
      </c>
      <c r="N12" t="s">
        <v>63</v>
      </c>
      <c r="R12" t="s">
        <v>92</v>
      </c>
      <c r="S12" t="b">
        <v>0</v>
      </c>
      <c r="T12" s="1">
        <v>45196</v>
      </c>
      <c r="U12" s="2">
        <f>HYPERLINK("https://sbirkapp.gov.cz/detail/SPPAAGXGMK63L7BQ", "https://sbirkapp.gov.cz/detail/SPPAAGXGMK63L7BQ")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95</v>
      </c>
      <c r="G13" t="s">
        <v>96</v>
      </c>
      <c r="H13" s="1">
        <v>42747</v>
      </c>
      <c r="I13" s="1">
        <v>44571.37111626671</v>
      </c>
      <c r="J13" t="s">
        <v>97</v>
      </c>
      <c r="K13" t="s">
        <v>86</v>
      </c>
      <c r="L13" s="1">
        <v>42747</v>
      </c>
      <c r="M13" t="s">
        <v>98</v>
      </c>
      <c r="N13" t="s">
        <v>99</v>
      </c>
      <c r="S13" t="b">
        <v>1</v>
      </c>
      <c r="U13" s="2">
        <f>HYPERLINK("https://sbirkapp.gov.cz/detail/SPPCNS2TR3WYYOVQ", "https://sbirkapp.gov.cz/detail/SPPCNS2TR3WYYOVQ")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43795</v>
      </c>
      <c r="I14" s="1">
        <v>44568.56373157114</v>
      </c>
      <c r="J14" t="s">
        <v>103</v>
      </c>
      <c r="K14" t="s">
        <v>86</v>
      </c>
      <c r="L14" s="1">
        <v>43795</v>
      </c>
      <c r="M14" t="s">
        <v>104</v>
      </c>
      <c r="N14" t="s">
        <v>105</v>
      </c>
      <c r="S14" t="b">
        <v>1</v>
      </c>
      <c r="U14" s="2">
        <f>HYPERLINK("https://sbirkapp.gov.cz/detail/SPPUBEYHFOFLOXE2", "https://sbirkapp.gov.cz/detail/SPPUBEYHFOFLOXE2")</f>
        <v>0</v>
      </c>
      <c r="V14" t="s">
        <v>106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43795</v>
      </c>
      <c r="I15" s="1">
        <v>44568.53691890743</v>
      </c>
      <c r="J15" t="s">
        <v>109</v>
      </c>
      <c r="K15" t="s">
        <v>86</v>
      </c>
      <c r="L15" s="1">
        <v>43795</v>
      </c>
      <c r="M15" t="s">
        <v>49</v>
      </c>
      <c r="N15" t="s">
        <v>50</v>
      </c>
      <c r="R15" t="s">
        <v>51</v>
      </c>
      <c r="S15" t="b">
        <v>0</v>
      </c>
      <c r="T15" s="1">
        <v>44927</v>
      </c>
      <c r="U15" s="2">
        <f>HYPERLINK("https://sbirkapp.gov.cz/detail/SPPM5R3NGEVG7AYC", "https://sbirkapp.gov.cz/detail/SPPM5R3NGEVG7AYC")</f>
        <v>0</v>
      </c>
      <c r="V15" t="s">
        <v>110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43795</v>
      </c>
      <c r="I16" s="1">
        <v>44568.53165362393</v>
      </c>
      <c r="J16" t="s">
        <v>109</v>
      </c>
      <c r="K16" t="s">
        <v>86</v>
      </c>
      <c r="L16" s="1">
        <v>43795</v>
      </c>
      <c r="M16" t="s">
        <v>113</v>
      </c>
      <c r="N16" t="s">
        <v>114</v>
      </c>
      <c r="R16" t="s">
        <v>115</v>
      </c>
      <c r="S16" t="b">
        <v>0</v>
      </c>
      <c r="T16" s="1">
        <v>45296</v>
      </c>
      <c r="U16" s="2">
        <f>HYPERLINK("https://sbirkapp.gov.cz/detail/SPPHV6GQ3FRD3E7I", "https://sbirkapp.gov.cz/detail/SPPHV6GQ3FRD3E7I")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43795</v>
      </c>
      <c r="I17" s="1">
        <v>44568.48391430113</v>
      </c>
      <c r="J17" t="s">
        <v>109</v>
      </c>
      <c r="K17" t="s">
        <v>86</v>
      </c>
      <c r="L17" s="1">
        <v>43795</v>
      </c>
      <c r="M17" t="s">
        <v>119</v>
      </c>
      <c r="N17" t="s">
        <v>120</v>
      </c>
      <c r="R17" t="s">
        <v>121</v>
      </c>
      <c r="S17" t="b">
        <v>0</v>
      </c>
      <c r="T17" s="1">
        <v>45296</v>
      </c>
      <c r="U17" s="2">
        <f>HYPERLINK("https://sbirkapp.gov.cz/detail/SPPZBQT3MIQZ5MH2", "https://sbirkapp.gov.cz/detail/SPPZBQT3MIQZ5MH2")</f>
        <v>0</v>
      </c>
      <c r="V17" t="s">
        <v>122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28</v>
      </c>
      <c r="G18" t="s">
        <v>124</v>
      </c>
      <c r="H18" s="1">
        <v>44287</v>
      </c>
      <c r="I18" s="1">
        <v>44568.46705846681</v>
      </c>
      <c r="J18" t="s">
        <v>125</v>
      </c>
      <c r="K18" t="s">
        <v>86</v>
      </c>
      <c r="L18" s="1">
        <v>44287</v>
      </c>
      <c r="M18" t="s">
        <v>43</v>
      </c>
      <c r="N18" t="s">
        <v>44</v>
      </c>
      <c r="R18" t="s">
        <v>126</v>
      </c>
      <c r="S18" t="b">
        <v>0</v>
      </c>
      <c r="T18" s="1">
        <v>45292</v>
      </c>
      <c r="U18" s="2">
        <f>HYPERLINK("https://sbirkapp.gov.cz/detail/SPPFH5T3RFNG5DDC", "https://sbirkapp.gov.cz/detail/SPPFH5T3RFNG5DDC")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44496</v>
      </c>
      <c r="I19" s="1">
        <v>44568.44976832913</v>
      </c>
      <c r="J19" t="s">
        <v>130</v>
      </c>
      <c r="K19" t="s">
        <v>86</v>
      </c>
      <c r="L19" s="1">
        <v>44496</v>
      </c>
      <c r="M19" t="s">
        <v>55</v>
      </c>
      <c r="N19" t="s">
        <v>56</v>
      </c>
      <c r="R19" t="s">
        <v>131</v>
      </c>
      <c r="S19" t="b">
        <v>0</v>
      </c>
      <c r="T19" s="1">
        <v>44927</v>
      </c>
      <c r="U19" s="2">
        <f>HYPERLINK("https://sbirkapp.gov.cz/detail/SPPXC2KMONV2T7TG", "https://sbirkapp.gov.cz/detail/SPPXC2KMONV2T7TG")</f>
        <v>0</v>
      </c>
      <c r="V19" t="s">
        <v>132</v>
      </c>
      <c r="W1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2026-04-30T23:45:54Z</dcterms:created>
  <dcterms:modified xsi:type="dcterms:W3CDTF">2026-04-30T23:45:54Z</dcterms:modified>
</cp:coreProperties>
</file>