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<sst xmlns="http://schemas.openxmlformats.org/spreadsheetml/2006/main" count="229" uniqueCount="116">
  <si>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</si>
  <si>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</si>
  <si>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</si>
  <si>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</si>
  <si>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</si>
  <si>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</si>
  <si>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</si>
  <si>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</si>
  <si>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</si>
  <si>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</si>
  <si>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</si>
  <si>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</si>
  <si>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</si>
  <si>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</si>
  <si>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</si>
  <si>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</si>
  <si>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</si>
  <si>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</si>
  <si>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</si>
  <si>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</si>
  <si>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</si>
  <si>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</si>
  <si>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</si>
  <si>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Příkazy</t>
  </si>
  <si>
    <t>00228711</t>
  </si>
  <si>
    <t>pi2asev</t>
  </si>
  <si>
    <t>Olomoucký kraj</t>
  </si>
  <si>
    <t>1/2025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</si>
  <si>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</si>
  <si>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</si>
  <si>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</si>
  <si>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</si>
  <si>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</si>
  <si>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</si>
  <si>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3/2023: o místním poplatku za odkládání komunálního odpadu z nemovité věci</t>
  </si>
  <si>
    <t>1541639915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</si>
  <si>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</si>
  <si>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</si>
  <si>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</si>
  <si>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</si>
  <si>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</si>
  <si>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1/2019: O místním poplatku ze psů</t>
  </si>
  <si>
    <t>1279219700</t>
  </si>
  <si>
    <t>3/2023</t>
  </si>
  <si>
    <t>4/2022: O místním poplatku za odkládání komunálního odpadu z nemovité věci</t>
  </si>
  <si>
    <t>1/2025: o místním poplatku za odkládání komunálního odpadu z nemovité věci</t>
  </si>
  <si>
    <t>1279212815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</si>
  <si>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</si>
  <si>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</si>
  <si>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</si>
  <si>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</si>
  <si>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2/2019: O místním poplatku za užívání veřejného prostranství</t>
  </si>
  <si>
    <t>1279174407</t>
  </si>
  <si>
    <t>1/2023</t>
  </si>
  <si>
    <t>o zákazu požívání alkoholických nápojů na vymezených veřejných prostranstvích</t>
  </si>
  <si>
    <t>2023-10-07</t>
  </si>
  <si>
    <t>veřejný pořádek - konzumace alkoholu</t>
  </si>
  <si>
    <t>zákon č. 128/2000 Sb., o obcích - § 10 písm. a) - konzumace alkoholu</t>
  </si>
  <si>
    <t>1245190437</t>
  </si>
  <si>
    <t>2/2008</t>
  </si>
  <si>
    <t>O stanovení koeficientu pro výpočet daně z nemovitosti</t>
  </si>
  <si>
    <t>2009-01-01</t>
  </si>
  <si>
    <t>Dle přechodného ustanovení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</si>
  <si>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</si>
  <si>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</si>
  <si>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1229298416</t>
  </si>
  <si>
    <t>4/2022</t>
  </si>
  <si>
    <t>O místním poplatku za odkládání komunálního odpadu z nemovité věci</t>
  </si>
  <si>
    <t>2023-01-01</t>
  </si>
  <si>
    <t>1/2021: O místním poplatku za odkládání komunálního odpadu z nemovité věci</t>
  </si>
  <si>
    <t>1114805074</t>
  </si>
  <si>
    <t>3/2022</t>
  </si>
  <si>
    <t>O stanovení obecního systému odpadového hospodářství</t>
  </si>
  <si>
    <t>systém odpadového hospodářství</t>
  </si>
  <si>
    <t>zákon č. 541/2020 Sb., o odpadech - § 59 odst. 4</t>
  </si>
  <si>
    <t>4/2019: O stanovení systému shromažďování, sběru, přepravy, třídění, využívání a odstraňování komunálních odpadů a nakládání se stavebím odpadem</t>
  </si>
  <si>
    <t>1114773738</t>
  </si>
  <si>
    <t>2/2022</t>
  </si>
  <si>
    <t>Obecně závazná vyhláška o nočním klidu</t>
  </si>
  <si>
    <t>noční klid</t>
  </si>
  <si>
    <t>zákon č. 251/2016 Sb., o některých přestupcích - § 5 odst. 7</t>
  </si>
  <si>
    <t>1/2016: O nočním klidu</t>
  </si>
  <si>
    <t>1114761466</t>
  </si>
  <si>
    <t>1/2021</t>
  </si>
  <si>
    <t>2022-01-01</t>
  </si>
  <si>
    <t>1055932344</t>
  </si>
  <si>
    <t>4/2019</t>
  </si>
  <si>
    <t>O stanovení systému shromažďování, sběru, přepravy, třídění, využívání a odstraňování komunálních odpadů a nakládání se stavebím odpadem</t>
  </si>
  <si>
    <t>2020-01-01</t>
  </si>
  <si>
    <t>3/2022: O stanovení obecního systému odpadového hospodářství</t>
  </si>
  <si>
    <t>1055928150</t>
  </si>
  <si>
    <t>2/2019</t>
  </si>
  <si>
    <t>O místním poplatku za užívání veřejného prostranství</t>
  </si>
  <si>
    <t>2/2023: o místním poplatku za užívání veřejného prostranství</t>
  </si>
  <si>
    <t>1055901254</t>
  </si>
  <si>
    <t>1/2019</t>
  </si>
  <si>
    <t>O místním poplatku ze psů</t>
  </si>
  <si>
    <t>4/2023: o místním poplatku ze psů</t>
  </si>
  <si>
    <t>1055895424</t>
  </si>
  <si>
    <t>1/2016</t>
  </si>
  <si>
    <t>O nočním klidu</t>
  </si>
  <si>
    <t>2016-12-27</t>
  </si>
  <si>
    <t>2/2022: Obecně závazná vyhláška o nočním klidu</t>
  </si>
  <si>
    <t>1055888906</t>
  </si>
  <si>
    <t>1/2022</t>
  </si>
  <si>
    <t>O regulaci hlučných činností</t>
  </si>
  <si>
    <t>2022-07-12</t>
  </si>
  <si>
    <t>veřejný pořádek - hlučné činnosti</t>
  </si>
  <si>
    <t>zákon č. 128/2000 Sb., o obcích - § 10 písm. a) - hlučné činnosti</t>
  </si>
  <si>
    <t>1054899708</t>
  </si>
  <si>
    <t>1/2014</t>
  </si>
  <si>
    <t>O stanovení části společného školského obvodu základní školy</t>
  </si>
  <si>
    <t>2014-10-04</t>
  </si>
  <si>
    <t>školské obvody - základní školy</t>
  </si>
  <si>
    <t>zákon č. 561/2004 Sb., školský zákon - § 178 odst. 2 písm. c)</t>
  </si>
  <si>
    <t>1054103076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</si>
</sst>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45827</v>
      </c>
      <c r="I2" s="1">
        <v>45828.39535804231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HYPERLINK("https://sbirkapp.gov.cz/detail/SPPULVYT2A4CYAUO", "https://sbirkapp.gov.cz/detail/SPPULVYT2A4CYAUO")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45259</v>
      </c>
      <c r="I3" s="1">
        <v>45260.55597039007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HYPERLINK("https://sbirkapp.gov.cz/detail/SPPR23C5LUHGDTYC", "https://sbirkapp.gov.cz/detail/SPPR23C5LUHGDTYC")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45259</v>
      </c>
      <c r="I4" s="1">
        <v>45260.54775688317</v>
      </c>
      <c r="J4" t="s">
        <v>38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46023</v>
      </c>
      <c r="U4" s="2">
        <f>HYPERLINK("https://sbirkapp.gov.cz/detail/SPPUA254LZS64QJQ", "https://sbirkapp.gov.cz/detail/SPPUA254LZS64QJQ")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45259</v>
      </c>
      <c r="I5" s="1">
        <v>45260.52723651546</v>
      </c>
      <c r="J5" t="s">
        <v>38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HYPERLINK("https://sbirkapp.gov.cz/detail/SPPFEC7WJOHQG7BI", "https://sbirkapp.gov.cz/detail/SPPFEC7WJOHQG7BI")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45190</v>
      </c>
      <c r="I6" s="1">
        <v>45191.41330634271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HYPERLINK("https://sbirkapp.gov.cz/detail/SPPRF5USFIBN5CEQ", "https://sbirkapp.gov.cz/detail/SPPRF5USFIBN5CEQ")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39604</v>
      </c>
      <c r="I7" s="1">
        <v>45154.36181293883</v>
      </c>
      <c r="J7" t="s">
        <v>61</v>
      </c>
      <c r="K7" t="s">
        <v>62</v>
      </c>
      <c r="L7" s="1">
        <v>39608</v>
      </c>
      <c r="M7" t="s">
        <v>63</v>
      </c>
      <c r="N7" t="s">
        <v>64</v>
      </c>
      <c r="S7" t="b">
        <v>1</v>
      </c>
      <c r="U7" s="2">
        <f>HYPERLINK("https://sbirkapp.gov.cz/detail/SPPBE3DOFQOX6GJC", "https://sbirkapp.gov.cz/detail/SPPBE3DOFQOX6GJC")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44903</v>
      </c>
      <c r="I8" s="1">
        <v>44907.40290306049</v>
      </c>
      <c r="J8" t="s">
        <v>68</v>
      </c>
      <c r="K8" t="s">
        <v>31</v>
      </c>
      <c r="M8" t="s">
        <v>32</v>
      </c>
      <c r="N8" t="s">
        <v>33</v>
      </c>
      <c r="P8" t="s">
        <v>69</v>
      </c>
      <c r="R8" t="s">
        <v>34</v>
      </c>
      <c r="S8" t="b">
        <v>0</v>
      </c>
      <c r="T8" s="1">
        <v>45292</v>
      </c>
      <c r="U8" s="2">
        <f>HYPERLINK("https://sbirkapp.gov.cz/detail/SPP74OPDYIULB46M", "https://sbirkapp.gov.cz/detail/SPP74OPDYIULB46M")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44903</v>
      </c>
      <c r="I9" s="1">
        <v>44907.37340543821</v>
      </c>
      <c r="J9" t="s">
        <v>68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HYPERLINK("https://sbirkapp.gov.cz/detail/SPPFNEMSLVKXKEYW", "https://sbirkapp.gov.cz/detail/SPPFNEMSLVKXKEYW")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44903</v>
      </c>
      <c r="I10" s="1">
        <v>44907.35605559991</v>
      </c>
      <c r="J10" t="s">
        <v>68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HYPERLINK("https://sbirkapp.gov.cz/detail/SPPBFBITBFFPUM5I", "https://sbirkapp.gov.cz/detail/SPPBFBITBFFPUM5I")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67</v>
      </c>
      <c r="H11" s="1">
        <v>44524</v>
      </c>
      <c r="I11" s="1">
        <v>44741.59733656301</v>
      </c>
      <c r="J11" t="s">
        <v>84</v>
      </c>
      <c r="K11" t="s">
        <v>62</v>
      </c>
      <c r="L11" s="1">
        <v>44525</v>
      </c>
      <c r="M11" t="s">
        <v>32</v>
      </c>
      <c r="N11" t="s">
        <v>33</v>
      </c>
      <c r="R11" t="s">
        <v>44</v>
      </c>
      <c r="S11" t="b">
        <v>0</v>
      </c>
      <c r="T11" s="1">
        <v>44927</v>
      </c>
      <c r="U11" s="2">
        <f>HYPERLINK("https://sbirkapp.gov.cz/detail/SPP6R574GVCOWJQS", "https://sbirkapp.gov.cz/detail/SPP6R574GVCOWJQS")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43811</v>
      </c>
      <c r="I12" s="1">
        <v>44741.59417278161</v>
      </c>
      <c r="J12" t="s">
        <v>88</v>
      </c>
      <c r="K12" t="s">
        <v>62</v>
      </c>
      <c r="L12" s="1">
        <v>43812</v>
      </c>
      <c r="M12" t="s">
        <v>73</v>
      </c>
      <c r="N12" t="s">
        <v>74</v>
      </c>
      <c r="R12" t="s">
        <v>89</v>
      </c>
      <c r="S12" t="b">
        <v>0</v>
      </c>
      <c r="T12" s="1">
        <v>44927</v>
      </c>
      <c r="U12" s="2">
        <f>HYPERLINK("https://sbirkapp.gov.cz/detail/SPPFIIAMJ7PYHEGA", "https://sbirkapp.gov.cz/detail/SPPFIIAMJ7PYHEGA")</f>
        <v>0</v>
      </c>
      <c r="V12" t="s">
        <v>90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43811</v>
      </c>
      <c r="I13" s="1">
        <v>44741.56270227991</v>
      </c>
      <c r="J13" t="s">
        <v>88</v>
      </c>
      <c r="K13" t="s">
        <v>62</v>
      </c>
      <c r="L13" s="1">
        <v>43812</v>
      </c>
      <c r="M13" t="s">
        <v>49</v>
      </c>
      <c r="N13" t="s">
        <v>50</v>
      </c>
      <c r="R13" t="s">
        <v>93</v>
      </c>
      <c r="S13" t="b">
        <v>0</v>
      </c>
      <c r="T13" s="1">
        <v>45292</v>
      </c>
      <c r="U13" s="2">
        <f>HYPERLINK("https://sbirkapp.gov.cz/detail/SPPAMU3CWCDLZL6W", "https://sbirkapp.gov.cz/detail/SPPAMU3CWCDLZL6W")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43811</v>
      </c>
      <c r="I14" s="1">
        <v>44741.55427275378</v>
      </c>
      <c r="J14" t="s">
        <v>88</v>
      </c>
      <c r="K14" t="s">
        <v>62</v>
      </c>
      <c r="L14" s="1">
        <v>43812</v>
      </c>
      <c r="M14" t="s">
        <v>39</v>
      </c>
      <c r="N14" t="s">
        <v>40</v>
      </c>
      <c r="R14" t="s">
        <v>97</v>
      </c>
      <c r="S14" t="b">
        <v>0</v>
      </c>
      <c r="T14" s="1">
        <v>45292</v>
      </c>
      <c r="U14" s="2">
        <f>HYPERLINK("https://sbirkapp.gov.cz/detail/SPPQHN3XXFIEMIW4", "https://sbirkapp.gov.cz/detail/SPPQHN3XXFIEMIW4")</f>
        <v>0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100</v>
      </c>
      <c r="H15" s="1">
        <v>42712</v>
      </c>
      <c r="I15" s="1">
        <v>44741.5461070445</v>
      </c>
      <c r="J15" t="s">
        <v>101</v>
      </c>
      <c r="K15" t="s">
        <v>62</v>
      </c>
      <c r="L15" s="1">
        <v>42716</v>
      </c>
      <c r="M15" t="s">
        <v>79</v>
      </c>
      <c r="N15" t="s">
        <v>80</v>
      </c>
      <c r="R15" t="s">
        <v>102</v>
      </c>
      <c r="S15" t="b">
        <v>0</v>
      </c>
      <c r="T15" s="1">
        <v>44927</v>
      </c>
      <c r="U15" s="2">
        <f>HYPERLINK("https://sbirkapp.gov.cz/detail/SPPUV5C2ADNB7B5E", "https://sbirkapp.gov.cz/detail/SPPUV5C2ADNB7B5E")</f>
        <v>0</v>
      </c>
      <c r="V15" t="s">
        <v>103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44735</v>
      </c>
      <c r="I16" s="1">
        <v>44739.53661853928</v>
      </c>
      <c r="J16" t="s">
        <v>106</v>
      </c>
      <c r="K16" t="s">
        <v>31</v>
      </c>
      <c r="M16" t="s">
        <v>107</v>
      </c>
      <c r="N16" t="s">
        <v>108</v>
      </c>
      <c r="S16" t="b">
        <v>1</v>
      </c>
      <c r="U16" s="2">
        <f>HYPERLINK("https://sbirkapp.gov.cz/detail/SPPRQ6FHKEK7SWOQ", "https://sbirkapp.gov.cz/detail/SPPRQ6FHKEK7SWOQ")</f>
        <v>0</v>
      </c>
      <c r="V16" t="s">
        <v>109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110</v>
      </c>
      <c r="F17" t="s">
        <v>28</v>
      </c>
      <c r="G17" t="s">
        <v>111</v>
      </c>
      <c r="H17" s="1">
        <v>41900</v>
      </c>
      <c r="I17" s="1">
        <v>44736.36079770213</v>
      </c>
      <c r="J17" t="s">
        <v>112</v>
      </c>
      <c r="K17" t="s">
        <v>62</v>
      </c>
      <c r="L17" s="1">
        <v>41901</v>
      </c>
      <c r="M17" t="s">
        <v>113</v>
      </c>
      <c r="N17" t="s">
        <v>114</v>
      </c>
      <c r="S17" t="b">
        <v>1</v>
      </c>
      <c r="U17" s="2">
        <f>HYPERLINK("https://sbirkapp.gov.cz/detail/SPPFHNSLDIP2IWSM", "https://sbirkapp.gov.cz/detail/SPPFHNSLDIP2IWSM")</f>
        <v>0</v>
      </c>
      <c r="V17" t="s">
        <v>115</v>
      </c>
      <c r="W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2026-08-25T01:31:10Z</dcterms:created>
  <dcterms:modified xsi:type="dcterms:W3CDTF">2026-08-25T01:31:10Z</dcterms:modified>
</cp:coreProperties>
</file>