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<sst xmlns="http://schemas.openxmlformats.org/spreadsheetml/2006/main" count="379" uniqueCount="182">
  <si>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</si>
  <si>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</si>
  <si>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</si>
  <si>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</si>
  <si>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</si>
  <si>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</si>
  <si>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</si>
  <si>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</si>
  <si>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</si>
  <si>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</si>
  <si>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</si>
  <si>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</si>
  <si>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</si>
  <si>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</si>
  <si>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</si>
  <si>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</si>
  <si>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</si>
  <si>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</si>
  <si>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</si>
  <si>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</si>
  <si>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</si>
  <si>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</si>
  <si>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</si>
  <si>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Šťáhlavy</t>
  </si>
  <si>
    <t>00257290</t>
  </si>
  <si>
    <t>7vhbbcq</t>
  </si>
  <si>
    <t>Plzeňský kraj</t>
  </si>
  <si>
    <t>1/2026</t>
  </si>
  <si>
    <t>Obecně závazná vyhláška</t>
  </si>
  <si>
    <t>Obecně závazná vyhláška o místním poplatku za užívání veřejného prostranství</t>
  </si>
  <si>
    <t>2026-04-02</t>
  </si>
  <si>
    <t>Běžný</t>
  </si>
  <si>
    <t>místní poplatek za užívání veřejného prostranství</t>
  </si>
  <si>
    <t>zákon č. 565/1990 Sb., o místních poplatcích - § 14 - za užívání veřejného prostranství</t>
  </si>
  <si>
    <t>2/2025: Obecně závazná vyhláška o místním poplatku za užívání veřejného prostranství</t>
  </si>
  <si>
    <t>1666236065</t>
  </si>
  <si>
    <t>3/2025</t>
  </si>
  <si>
    <t>Obecně závazná vyhláška o stanovení obecního systému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</si>
  <si>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</si>
  <si>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</si>
  <si>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</si>
  <si>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3/2024: OZV obce Šťáhlavy o stanovení obecního systému odpadového hospodářství</t>
  </si>
  <si>
    <t>1621838733</t>
  </si>
  <si>
    <t>2/2025</t>
  </si>
  <si>
    <t>2025-12-31</t>
  </si>
  <si>
    <t>1/2023: Obecně závazná vyhláška obce Šťáhlavy o místním poplatku za užívání veřejného prostranství</t>
  </si>
  <si>
    <t>1/2026: Obecně závazná vyhláška o místním poplatku za užívání veřejného prostranství</t>
  </si>
  <si>
    <t>1621832563</t>
  </si>
  <si>
    <t>1/2025</t>
  </si>
  <si>
    <t>obecně závazná vyhláška o místním poplatku ze psů</t>
  </si>
  <si>
    <t>místní poplatek ze psů</t>
  </si>
  <si>
    <t>zákon č. 565/1990 Sb., o místních poplatcích - § 14 - ze psů</t>
  </si>
  <si>
    <t>6/2019: O místním poplatku ze psů</t>
  </si>
  <si>
    <t>1621827076</t>
  </si>
  <si>
    <t>4/2024</t>
  </si>
  <si>
    <t>OZV obce Šťáhlavy 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</si>
  <si>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</si>
  <si>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</si>
  <si>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</si>
  <si>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 místním poplatku za odkládání komunálního odpadu z nemovité věci</t>
  </si>
  <si>
    <t>1453537014</t>
  </si>
  <si>
    <t>3/2024</t>
  </si>
  <si>
    <t>OZV obce Šťáhlavy 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</si>
  <si>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</si>
  <si>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</si>
  <si>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</si>
  <si>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3/2025: Obecně závazná vyhláška o stanovení obecního systému odpadového hospodářství</t>
  </si>
  <si>
    <t>1453534622</t>
  </si>
  <si>
    <t>2/2024</t>
  </si>
  <si>
    <t>Nařízení</t>
  </si>
  <si>
    <t>Nařízení obce Šťáhlavy o ochraně travnatých pásů mezi nemovitostmi</t>
  </si>
  <si>
    <t>2024-10-03</t>
  </si>
  <si>
    <t>zrušovací</t>
  </si>
  <si>
    <t>ústavní zákon č. 1/1993 Sb., Ústava České republiky - čl. 79 odst. 3 - zrušovací nařízení</t>
  </si>
  <si>
    <t>3/2002: Ochrana travnatých pásů mezi nemovitostmi</t>
  </si>
  <si>
    <t>1413847707</t>
  </si>
  <si>
    <t>1/2024</t>
  </si>
  <si>
    <t>Obecně závazná vyhláška obce Šťáhlavy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</si>
  <si>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</si>
  <si>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</si>
  <si>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1/2008: O stanovení místního koeficientu pro výpočet daně z nemovitostí</t>
  </si>
  <si>
    <t>1376846081</t>
  </si>
  <si>
    <t>2/2023</t>
  </si>
  <si>
    <t>Obecně závazná vyhláška obce Šťáhlavy, kterou se ruší obecně závazná vyhláška č.8/2019 o evidenci označených psů a jejich chovatelů</t>
  </si>
  <si>
    <t>2023-04-27</t>
  </si>
  <si>
    <t>ústavní zákon č. 1/1993 Sb., Ústava České republiky - čl. 104 odst. 3 - zrušovací OZV</t>
  </si>
  <si>
    <t>8/2019: O evidenci označených psů a jejich chovatelů</t>
  </si>
  <si>
    <t>1173877700</t>
  </si>
  <si>
    <t>1/2023</t>
  </si>
  <si>
    <t>Obecně závazná vyhláška obce Šťáhlavy o místním poplatku za užívání veřejného prostranství</t>
  </si>
  <si>
    <t>7/2019: O místním poplatku za užívání veřejného prostranství</t>
  </si>
  <si>
    <t>1173868398</t>
  </si>
  <si>
    <t>1/2017</t>
  </si>
  <si>
    <t>Obecně závazná vyhláška č. 1/2017, kterou se zrušuje Obecně závazná vyhláška č.1/2005</t>
  </si>
  <si>
    <t>2017-05-06</t>
  </si>
  <si>
    <t>Dle přechodného ustanovení</t>
  </si>
  <si>
    <t>1110726344</t>
  </si>
  <si>
    <t>3/2021</t>
  </si>
  <si>
    <t>OZV, kterou se stanovují pravidla pro pohyb psů na veřejném prostranství v obci a vymezují prostory pro volné pobíhání psů</t>
  </si>
  <si>
    <t>2021-12-30</t>
  </si>
  <si>
    <t>pohyb psů; veřejný pořádek - jiné</t>
  </si>
  <si>
    <t>zákon č. 246/1992 Sb., na ochranu zvířat proti týrání - § 24 odst. 2; zákon č. 128/2000 Sb., o obcích - § 10 písm. c) - jiné</t>
  </si>
  <si>
    <t>1110704598</t>
  </si>
  <si>
    <t>1/2021</t>
  </si>
  <si>
    <t>O stanovení obecního systému odpadového hospodářství</t>
  </si>
  <si>
    <t>2022-01-01</t>
  </si>
  <si>
    <t>3/2024: OZV obce Šťáhlavy o stanovení obecního systému odpadového hospodářství; 3/2024: OZV obce Šťáhlavy o stanovení obecního systému odpadového hospodářství</t>
  </si>
  <si>
    <t>1110699838</t>
  </si>
  <si>
    <t>2/2021</t>
  </si>
  <si>
    <t>O místním poplatku za odkládání komunálního odpadu z nemovité věci</t>
  </si>
  <si>
    <t>4/2024: OZV obce Šťáhlavy o místním poplatku za odkládání komunálního odpadu z nemovité věci</t>
  </si>
  <si>
    <t>1110697653</t>
  </si>
  <si>
    <t>5/1994</t>
  </si>
  <si>
    <t>O použití koeficientu pro výpočet daně z nemovitostí</t>
  </si>
  <si>
    <t>1994-01-28</t>
  </si>
  <si>
    <t>jiná</t>
  </si>
  <si>
    <t xml:space="preserve">ústavní zákon č. 1/1993 Sb., Ústava České republiky - čl. 79 odst. 3 </t>
  </si>
  <si>
    <t>1110692790</t>
  </si>
  <si>
    <t>6/2019</t>
  </si>
  <si>
    <t>O místním poplatku ze psů</t>
  </si>
  <si>
    <t>2020-01-03</t>
  </si>
  <si>
    <t>1/2025: obecně závazná vyhláška o místním poplatku ze psů</t>
  </si>
  <si>
    <t>1110688419</t>
  </si>
  <si>
    <t>7/2019</t>
  </si>
  <si>
    <t>O místním poplatku za užívání veřejného prostranství</t>
  </si>
  <si>
    <t>1110685817</t>
  </si>
  <si>
    <t>8/2019</t>
  </si>
  <si>
    <t>O evidenci označených psů a jejich chovatelů</t>
  </si>
  <si>
    <t xml:space="preserve">ústavní zákon č. 1/1993 Sb., Ústava České republiky - čl. 104 odst. 3 </t>
  </si>
  <si>
    <t>2/2023: Obecně závazná vyhláška obce Šťáhlavy, kterou se ruší obecně závazná vyhláška č.8/2019 o evidenci označených psů a jejich chovatelů</t>
  </si>
  <si>
    <t>1110682808</t>
  </si>
  <si>
    <t>3/2019</t>
  </si>
  <si>
    <t>Stanovení společného školského obvodu</t>
  </si>
  <si>
    <t>2019-10-11</t>
  </si>
  <si>
    <t>školské obvody - základní školy</t>
  </si>
  <si>
    <t>zákon č. 561/2004 Sb., školský zákon - § 178 odst. 2 písm. c)</t>
  </si>
  <si>
    <t>1110677586</t>
  </si>
  <si>
    <t>1/2019</t>
  </si>
  <si>
    <t>O nočním klidu</t>
  </si>
  <si>
    <t>2019-06-21</t>
  </si>
  <si>
    <t>noční klid</t>
  </si>
  <si>
    <t>zákon č. 251/2016 Sb., o některých přestupcích - § 5 odst. 7</t>
  </si>
  <si>
    <t>1110668065</t>
  </si>
  <si>
    <t>2/2019</t>
  </si>
  <si>
    <t>O regulaci hlučných činností</t>
  </si>
  <si>
    <t>veřejný pořádek - hlučné činnosti</t>
  </si>
  <si>
    <t>zákon č. 128/2000 Sb., o obcích - § 10 písm. a) - hlučné činnosti</t>
  </si>
  <si>
    <t>1110664751</t>
  </si>
  <si>
    <t>3/2012</t>
  </si>
  <si>
    <t>OZV, kterou se upravuje spalování suchých rostlinných materiálů v obci Šťáhlavy</t>
  </si>
  <si>
    <t>2013-01-01</t>
  </si>
  <si>
    <t>ochrana ovzduší - spalování suchého rostlinného materiálu</t>
  </si>
  <si>
    <t xml:space="preserve">zákon č. 201/2012 Sb., o ochraně ovzduší - § 16 odst. 5 </t>
  </si>
  <si>
    <t>1110662002</t>
  </si>
  <si>
    <t>1/2008</t>
  </si>
  <si>
    <t>O stanovení místního koeficientu pro výpočet daně z nemovitostí</t>
  </si>
  <si>
    <t>2009-01-01</t>
  </si>
  <si>
    <t>daň z nemovitých věcí - místní koeficient</t>
  </si>
  <si>
    <t>zákon č. 338/1992 Sb., o dani z nemovitých věcí - § 12</t>
  </si>
  <si>
    <t>1/2024: Obecně závazná vyhláška obce Šťáhlavy o stanovení místních koeficientů daně z nemovitých věcí; 1/2024: Obecně závazná vyhláška obce Šťáhlavy o stanovení místních koeficientů daně z nemovitých věcí; 1/2024: Obecně závazná vyhláška obce Šťáhlavy o stanovení místních koeficientů daně z nemovitých věcí</t>
  </si>
  <si>
    <t>1110659976</t>
  </si>
  <si>
    <t>3/2002</t>
  </si>
  <si>
    <t>Ochrana travnatých pásů mezi nemovitostmi</t>
  </si>
  <si>
    <t>2002-09-23</t>
  </si>
  <si>
    <t>2/2024: Nařízení obce Šťáhlavy o ochraně travnatých pásů mezi nemovitostmi</t>
  </si>
  <si>
    <t>1110657421</t>
  </si>
  <si>
    <t>1/2003</t>
  </si>
  <si>
    <t>VÝMAZ</t>
  </si>
  <si>
    <t>-</t>
  </si>
  <si>
    <t>1110654772</t>
  </si>
  <si>
    <t>2/2022</t>
  </si>
  <si>
    <t>Požární řád</t>
  </si>
  <si>
    <t>2022-10-18</t>
  </si>
  <si>
    <t>požární ochrana - požární řád</t>
  </si>
  <si>
    <t>zákon č. 133/1985 Sb., o požární ochraně - § 29 odst. 1 písm. o) bod 1</t>
  </si>
  <si>
    <t>1/2022: Obecně závazná vyhláška obce Šťáhlavy č.1/2022 Požární řád obce</t>
  </si>
  <si>
    <t>1088964361</t>
  </si>
  <si>
    <t>1/2022</t>
  </si>
  <si>
    <t>Obecně závazná vyhláška obce Šťáhlavy č.1/2022 Požární řád obce</t>
  </si>
  <si>
    <t>2022-07-16</t>
  </si>
  <si>
    <t>2/2022: Požární řád</t>
  </si>
  <si>
    <t>1056891434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</si>
</sst>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46099.68542513234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HYPERLINK("https://sbirkapp.gov.cz/detail/SPP5LE2E7V65ZRHY", "https://sbirkapp.gov.cz/detail/SPP5LE2E7V65ZRHY")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46007.3817140746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HYPERLINK("https://sbirkapp.gov.cz/detail/SPPJZFFIOMKCYBZY", "https://sbirkapp.gov.cz/detail/SPPJZFFIOMKCYBZY")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46006</v>
      </c>
      <c r="I4" s="1">
        <v>46007.3774340023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46114</v>
      </c>
      <c r="U4" s="2">
        <f>HYPERLINK("https://sbirkapp.gov.cz/detail/SPPQ5NAHSDTMYGU2", "https://sbirkapp.gov.cz/detail/SPPQ5NAHSDTMYGU2")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46006</v>
      </c>
      <c r="I5" s="1">
        <v>46007.37415678462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HYPERLINK("https://sbirkapp.gov.cz/detail/SPPUJUGLYFV3I6EC", "https://sbirkapp.gov.cz/detail/SPPUJUGLYFV3I6EC")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45642</v>
      </c>
      <c r="I6" s="1">
        <v>45643.3419027424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HYPERLINK("https://sbirkapp.gov.cz/detail/SPPOZJ3W73NRLEJC", "https://sbirkapp.gov.cz/detail/SPPOZJ3W73NRLEJC")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45642</v>
      </c>
      <c r="I7" s="1">
        <v>45643.33868517354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R7" t="s">
        <v>66</v>
      </c>
      <c r="S7" t="b">
        <v>0</v>
      </c>
      <c r="T7" s="1">
        <v>46023</v>
      </c>
      <c r="U7" s="2">
        <f>HYPERLINK("https://sbirkapp.gov.cz/detail/SPPWQQYHTQYVH6IM", "https://sbirkapp.gov.cz/detail/SPPWQQYHTQYVH6IM")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s="1">
        <v>45446</v>
      </c>
      <c r="I8" s="1">
        <v>45553.66632719523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HYPERLINK("https://sbirkapp.gov.cz/detail/SPPGRBZBIYORSR6W", "https://sbirkapp.gov.cz/detail/SPPGRBZBIYORSR6W")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45460</v>
      </c>
      <c r="I9" s="1">
        <v>45467.68079776553</v>
      </c>
      <c r="J9" t="s">
        <v>56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HYPERLINK("https://sbirkapp.gov.cz/detail/SPPWPQQAYHU3IKHQ", "https://sbirkapp.gov.cz/detail/SPPWPQQAYHU3IKHQ")</f>
        <v>0</v>
      </c>
      <c r="V9" t="s">
        <v>81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45021</v>
      </c>
      <c r="I10" s="1">
        <v>45028.47730409385</v>
      </c>
      <c r="J10" t="s">
        <v>84</v>
      </c>
      <c r="K10" t="s">
        <v>31</v>
      </c>
      <c r="M10" t="s">
        <v>72</v>
      </c>
      <c r="N10" t="s">
        <v>85</v>
      </c>
      <c r="P10" t="s">
        <v>86</v>
      </c>
      <c r="S10" t="b">
        <v>1</v>
      </c>
      <c r="U10" s="2">
        <f>HYPERLINK("https://sbirkapp.gov.cz/detail/SPPWNX4P7TXTCZK2", "https://sbirkapp.gov.cz/detail/SPPWNX4P7TXTCZK2")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45021</v>
      </c>
      <c r="I11" s="1">
        <v>45028.46917780492</v>
      </c>
      <c r="J11" t="s">
        <v>84</v>
      </c>
      <c r="K11" t="s">
        <v>31</v>
      </c>
      <c r="M11" t="s">
        <v>32</v>
      </c>
      <c r="N11" t="s">
        <v>33</v>
      </c>
      <c r="P11" t="s">
        <v>90</v>
      </c>
      <c r="R11" t="s">
        <v>34</v>
      </c>
      <c r="S11" t="b">
        <v>0</v>
      </c>
      <c r="T11" s="1">
        <v>46022</v>
      </c>
      <c r="U11" s="2">
        <f>HYPERLINK("https://sbirkapp.gov.cz/detail/SPPHBUJ3WZJZEWL4", "https://sbirkapp.gov.cz/detail/SPPHBUJ3WZJZEWL4")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42846</v>
      </c>
      <c r="I12" s="1">
        <v>44895.69623568821</v>
      </c>
      <c r="J12" t="s">
        <v>94</v>
      </c>
      <c r="K12" t="s">
        <v>95</v>
      </c>
      <c r="L12" s="1">
        <v>42846</v>
      </c>
      <c r="M12" t="s">
        <v>72</v>
      </c>
      <c r="N12" t="s">
        <v>85</v>
      </c>
      <c r="S12" t="b">
        <v>1</v>
      </c>
      <c r="U12" s="2">
        <f>HYPERLINK("https://sbirkapp.gov.cz/detail/SPPBB74TZ4WMZQBC", "https://sbirkapp.gov.cz/detail/SPPBB74TZ4WMZQBC")</f>
        <v>0</v>
      </c>
      <c r="V12" t="s">
        <v>96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44545</v>
      </c>
      <c r="I13" s="1">
        <v>44895.6812780864</v>
      </c>
      <c r="J13" t="s">
        <v>99</v>
      </c>
      <c r="K13" t="s">
        <v>95</v>
      </c>
      <c r="L13" s="1">
        <v>44545</v>
      </c>
      <c r="M13" t="s">
        <v>100</v>
      </c>
      <c r="N13" t="s">
        <v>101</v>
      </c>
      <c r="S13" t="b">
        <v>1</v>
      </c>
      <c r="U13" s="2">
        <f>HYPERLINK("https://sbirkapp.gov.cz/detail/SPPC5RXUA7XGKCQ4", "https://sbirkapp.gov.cz/detail/SPPC5RXUA7XGKCQ4")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44529</v>
      </c>
      <c r="I14" s="1">
        <v>44895.67839721414</v>
      </c>
      <c r="J14" t="s">
        <v>105</v>
      </c>
      <c r="K14" t="s">
        <v>95</v>
      </c>
      <c r="L14" s="1">
        <v>44529</v>
      </c>
      <c r="M14" t="s">
        <v>63</v>
      </c>
      <c r="N14" t="s">
        <v>64</v>
      </c>
      <c r="R14" t="s">
        <v>106</v>
      </c>
      <c r="S14" t="b">
        <v>0</v>
      </c>
      <c r="T14" s="1">
        <v>45658</v>
      </c>
      <c r="U14" s="2">
        <f>HYPERLINK("https://sbirkapp.gov.cz/detail/SPPNC6VERG4FCHGY", "https://sbirkapp.gov.cz/detail/SPPNC6VERG4FCHGY")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44529</v>
      </c>
      <c r="I15" s="1">
        <v>44895.67666304536</v>
      </c>
      <c r="J15" t="s">
        <v>105</v>
      </c>
      <c r="K15" t="s">
        <v>95</v>
      </c>
      <c r="L15" s="1">
        <v>44529</v>
      </c>
      <c r="M15" t="s">
        <v>57</v>
      </c>
      <c r="N15" t="s">
        <v>58</v>
      </c>
      <c r="R15" t="s">
        <v>110</v>
      </c>
      <c r="S15" t="b">
        <v>0</v>
      </c>
      <c r="T15" s="1">
        <v>45658</v>
      </c>
      <c r="U15" s="2">
        <f>HYPERLINK("https://sbirkapp.gov.cz/detail/SPPKNBETNFW4EBVK", "https://sbirkapp.gov.cz/detail/SPPKNBETNFW4EBVK")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69</v>
      </c>
      <c r="G16" t="s">
        <v>113</v>
      </c>
      <c r="H16" s="1">
        <v>34347</v>
      </c>
      <c r="I16" s="1">
        <v>44895.67456337663</v>
      </c>
      <c r="J16" t="s">
        <v>114</v>
      </c>
      <c r="K16" t="s">
        <v>95</v>
      </c>
      <c r="L16" s="1">
        <v>34347</v>
      </c>
      <c r="M16" t="s">
        <v>115</v>
      </c>
      <c r="N16" t="s">
        <v>116</v>
      </c>
      <c r="S16" t="b">
        <v>1</v>
      </c>
      <c r="U16" s="2">
        <f>HYPERLINK("https://sbirkapp.gov.cz/detail/SPPZOTSORGD3F5GU", "https://sbirkapp.gov.cz/detail/SPPZOTSORGD3F5GU")</f>
        <v>0</v>
      </c>
      <c r="V16" t="s">
        <v>117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43818</v>
      </c>
      <c r="I17" s="1">
        <v>44895.67246279064</v>
      </c>
      <c r="J17" t="s">
        <v>120</v>
      </c>
      <c r="K17" t="s">
        <v>95</v>
      </c>
      <c r="L17" s="1">
        <v>43818</v>
      </c>
      <c r="M17" t="s">
        <v>50</v>
      </c>
      <c r="N17" t="s">
        <v>51</v>
      </c>
      <c r="R17" t="s">
        <v>121</v>
      </c>
      <c r="S17" t="b">
        <v>0</v>
      </c>
      <c r="T17" s="1">
        <v>46023</v>
      </c>
      <c r="U17" s="2">
        <f>HYPERLINK("https://sbirkapp.gov.cz/detail/SPPENYDAL32YKGRO", "https://sbirkapp.gov.cz/detail/SPPENYDAL32YKGRO")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43818</v>
      </c>
      <c r="I18" s="1">
        <v>44895.67140662134</v>
      </c>
      <c r="J18" t="s">
        <v>120</v>
      </c>
      <c r="K18" t="s">
        <v>95</v>
      </c>
      <c r="L18" s="1">
        <v>43818</v>
      </c>
      <c r="M18" t="s">
        <v>32</v>
      </c>
      <c r="N18" t="s">
        <v>33</v>
      </c>
      <c r="R18" t="s">
        <v>45</v>
      </c>
      <c r="S18" t="b">
        <v>0</v>
      </c>
      <c r="T18" s="1">
        <v>45043</v>
      </c>
      <c r="U18" s="2">
        <f>HYPERLINK("https://sbirkapp.gov.cz/detail/SPPZZFMDOUYELQH2", "https://sbirkapp.gov.cz/detail/SPPZZFMDOUYELQH2")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43818</v>
      </c>
      <c r="I19" s="1">
        <v>44895.66942621082</v>
      </c>
      <c r="J19" t="s">
        <v>120</v>
      </c>
      <c r="K19" t="s">
        <v>95</v>
      </c>
      <c r="L19" s="1">
        <v>43818</v>
      </c>
      <c r="M19" t="s">
        <v>115</v>
      </c>
      <c r="N19" t="s">
        <v>128</v>
      </c>
      <c r="R19" t="s">
        <v>129</v>
      </c>
      <c r="S19" t="b">
        <v>0</v>
      </c>
      <c r="T19" s="1">
        <v>45043</v>
      </c>
      <c r="U19" s="2">
        <f>HYPERLINK("https://sbirkapp.gov.cz/detail/SPPPBGGGULTT5F6O", "https://sbirkapp.gov.cz/detail/SPPPBGGGULTT5F6O")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43734</v>
      </c>
      <c r="I20" s="1">
        <v>44895.66678573003</v>
      </c>
      <c r="J20" t="s">
        <v>133</v>
      </c>
      <c r="K20" t="s">
        <v>95</v>
      </c>
      <c r="L20" s="1">
        <v>43734</v>
      </c>
      <c r="M20" t="s">
        <v>134</v>
      </c>
      <c r="N20" t="s">
        <v>135</v>
      </c>
      <c r="S20" t="b">
        <v>1</v>
      </c>
      <c r="U20" s="2">
        <f>HYPERLINK("https://sbirkapp.gov.cz/detail/SPPUIZHSOU2QADE6", "https://sbirkapp.gov.cz/detail/SPPUIZHSOU2QADE6")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43622</v>
      </c>
      <c r="I21" s="1">
        <v>44895.6614795785</v>
      </c>
      <c r="J21" t="s">
        <v>139</v>
      </c>
      <c r="K21" t="s">
        <v>95</v>
      </c>
      <c r="L21" s="1">
        <v>43622</v>
      </c>
      <c r="M21" t="s">
        <v>140</v>
      </c>
      <c r="N21" t="s">
        <v>141</v>
      </c>
      <c r="S21" t="b">
        <v>1</v>
      </c>
      <c r="U21" s="2">
        <f>HYPERLINK("https://sbirkapp.gov.cz/detail/SPPILS65ZQ26L4NO", "https://sbirkapp.gov.cz/detail/SPPILS65ZQ26L4NO")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43622</v>
      </c>
      <c r="I22" s="1">
        <v>44895.65920052884</v>
      </c>
      <c r="J22" t="s">
        <v>139</v>
      </c>
      <c r="K22" t="s">
        <v>95</v>
      </c>
      <c r="L22" s="1">
        <v>43622</v>
      </c>
      <c r="M22" t="s">
        <v>145</v>
      </c>
      <c r="N22" t="s">
        <v>146</v>
      </c>
      <c r="S22" t="b">
        <v>1</v>
      </c>
      <c r="U22" s="2">
        <f>HYPERLINK("https://sbirkapp.gov.cz/detail/SPPOVTI2MCO5YOPA", "https://sbirkapp.gov.cz/detail/SPPOVTI2MCO5YOPA")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41190</v>
      </c>
      <c r="I23" s="1">
        <v>44895.65441922493</v>
      </c>
      <c r="J23" t="s">
        <v>150</v>
      </c>
      <c r="K23" t="s">
        <v>95</v>
      </c>
      <c r="L23" s="1">
        <v>41190</v>
      </c>
      <c r="M23" t="s">
        <v>151</v>
      </c>
      <c r="N23" t="s">
        <v>152</v>
      </c>
      <c r="S23" t="b">
        <v>1</v>
      </c>
      <c r="U23" s="2">
        <f>HYPERLINK("https://sbirkapp.gov.cz/detail/SPPAA67L6HP5ITLU", "https://sbirkapp.gov.cz/detail/SPPAA67L6HP5ITLU")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39625</v>
      </c>
      <c r="I24" s="1">
        <v>44895.65204740047</v>
      </c>
      <c r="J24" t="s">
        <v>156</v>
      </c>
      <c r="K24" t="s">
        <v>95</v>
      </c>
      <c r="L24" s="1">
        <v>39625</v>
      </c>
      <c r="M24" t="s">
        <v>157</v>
      </c>
      <c r="N24" t="s">
        <v>158</v>
      </c>
      <c r="R24" t="s">
        <v>159</v>
      </c>
      <c r="S24" t="b">
        <v>0</v>
      </c>
      <c r="T24" s="1">
        <v>45658</v>
      </c>
      <c r="U24" s="2">
        <f>HYPERLINK("https://sbirkapp.gov.cz/detail/SPPXZPEXSYAP5CII", "https://sbirkapp.gov.cz/detail/SPPXZPEXSYAP5CII")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69</v>
      </c>
      <c r="G25" t="s">
        <v>162</v>
      </c>
      <c r="H25" s="1">
        <v>37522</v>
      </c>
      <c r="I25" s="1">
        <v>44895.64837719682</v>
      </c>
      <c r="J25" t="s">
        <v>163</v>
      </c>
      <c r="K25" t="s">
        <v>95</v>
      </c>
      <c r="L25" s="1">
        <v>37522</v>
      </c>
      <c r="M25" t="s">
        <v>115</v>
      </c>
      <c r="N25" t="s">
        <v>116</v>
      </c>
      <c r="R25" t="s">
        <v>164</v>
      </c>
      <c r="S25" t="b">
        <v>0</v>
      </c>
      <c r="T25" s="1">
        <v>45568</v>
      </c>
      <c r="U25" s="2">
        <f>HYPERLINK("https://sbirkapp.gov.cz/detail/SPPVXZXLGCMYZ36S", "https://sbirkapp.gov.cz/detail/SPPVXZXLGCMYZ36S")</f>
        <v>0</v>
      </c>
      <c r="V25" t="s">
        <v>165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167</v>
      </c>
      <c r="G26" t="s">
        <v>168</v>
      </c>
      <c r="H26" t="s">
        <v>168</v>
      </c>
      <c r="I26" t="s">
        <v>168</v>
      </c>
      <c r="J26" t="s">
        <v>168</v>
      </c>
      <c r="K26" t="s">
        <v>168</v>
      </c>
      <c r="L26" t="s">
        <v>168</v>
      </c>
      <c r="M26" t="s">
        <v>168</v>
      </c>
      <c r="N26" t="s">
        <v>168</v>
      </c>
      <c r="O26" t="s">
        <v>168</v>
      </c>
      <c r="P26" t="s">
        <v>168</v>
      </c>
      <c r="Q26" t="s">
        <v>168</v>
      </c>
      <c r="R26" t="s">
        <v>168</v>
      </c>
      <c r="S26" t="s">
        <v>168</v>
      </c>
      <c r="T26" t="s">
        <v>168</v>
      </c>
      <c r="U26" t="s">
        <v>168</v>
      </c>
      <c r="V26" t="s">
        <v>169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28</v>
      </c>
      <c r="G27" t="s">
        <v>171</v>
      </c>
      <c r="H27" s="1">
        <v>44823</v>
      </c>
      <c r="I27" s="1">
        <v>44837.5954821489</v>
      </c>
      <c r="J27" t="s">
        <v>172</v>
      </c>
      <c r="K27" t="s">
        <v>31</v>
      </c>
      <c r="M27" t="s">
        <v>173</v>
      </c>
      <c r="N27" t="s">
        <v>174</v>
      </c>
      <c r="P27" t="s">
        <v>175</v>
      </c>
      <c r="S27" t="b">
        <v>1</v>
      </c>
      <c r="U27" s="2">
        <f>HYPERLINK("https://sbirkapp.gov.cz/detail/SPPCNXJPBIDZVUD2", "https://sbirkapp.gov.cz/detail/SPPCNXJPBIDZVUD2")</f>
        <v>0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177</v>
      </c>
      <c r="F28" t="s">
        <v>28</v>
      </c>
      <c r="G28" t="s">
        <v>178</v>
      </c>
      <c r="H28" s="1">
        <v>44741</v>
      </c>
      <c r="I28" s="1">
        <v>44743.52418316966</v>
      </c>
      <c r="J28" t="s">
        <v>179</v>
      </c>
      <c r="K28" t="s">
        <v>31</v>
      </c>
      <c r="M28" t="s">
        <v>173</v>
      </c>
      <c r="N28" t="s">
        <v>174</v>
      </c>
      <c r="R28" t="s">
        <v>180</v>
      </c>
      <c r="S28" t="b">
        <v>0</v>
      </c>
      <c r="T28" s="1">
        <v>44852</v>
      </c>
      <c r="U28" s="2">
        <f>HYPERLINK("https://sbirkapp.gov.cz/detail/SPPF64UTKTC3P2D4", "https://sbirkapp.gov.cz/detail/SPPF64UTKTC3P2D4")</f>
        <v>0</v>
      </c>
      <c r="V28" t="s">
        <v>181</v>
      </c>
      <c r="W28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2026-05-12T11:42:16Z</dcterms:created>
  <dcterms:modified xsi:type="dcterms:W3CDTF">2026-05-12T11:42:16Z</dcterms:modified>
</cp:coreProperties>
</file>