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<sst xmlns="http://schemas.openxmlformats.org/spreadsheetml/2006/main" count="219" uniqueCount="118">
  <si>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</si>
  <si>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</si>
  <si>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</si>
  <si>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</si>
  <si>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</si>
  <si>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</si>
  <si>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</si>
  <si>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</si>
  <si>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</si>
  <si>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</si>
  <si>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</si>
  <si>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</si>
  <si>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</si>
  <si>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</si>
  <si>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</si>
  <si>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</si>
  <si>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</si>
  <si>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</si>
  <si>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</si>
  <si>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</si>
  <si>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</si>
  <si>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</si>
  <si>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</si>
  <si>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Libáň</t>
  </si>
  <si>
    <t>00271748</t>
  </si>
  <si>
    <t>guibzaw</t>
  </si>
  <si>
    <t>Královéhradecký kraj</t>
  </si>
  <si>
    <t>1/2025</t>
  </si>
  <si>
    <t>Obecně závazná vyhláška</t>
  </si>
  <si>
    <t>Obecně závazná vyhláška o místním poplatku za odkládání komunálního odpadu z nemovité věci</t>
  </si>
  <si>
    <t>2026-01-01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</si>
  <si>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</si>
  <si>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</si>
  <si>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</si>
  <si>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3/2023: Obecně závazná vyhláška města Libáň o místním poplatku za odkládání komunálního odpadu z nemovité věci</t>
  </si>
  <si>
    <t>1611913660</t>
  </si>
  <si>
    <t>7/2024</t>
  </si>
  <si>
    <t>Nařízení</t>
  </si>
  <si>
    <t>Nařízení města Libáň o zákazu podomního prodeje na území města</t>
  </si>
  <si>
    <t>2025-01-01</t>
  </si>
  <si>
    <t>regulace podomního a pochůzkového prodeje a nabízení služeb</t>
  </si>
  <si>
    <t xml:space="preserve">zákon č. 455/1991 Sb., živnostenský zákon - § 18 odst. 4 </t>
  </si>
  <si>
    <t>1430951743</t>
  </si>
  <si>
    <t>6/2024</t>
  </si>
  <si>
    <t>Nařízení města Libáň o vymezení úseků místních komunikací a chodníků, na kterých se pro jejich malý dopravní význam nezajišťuje sjízdnost a schůdnost odstraňováním sněhu a náledí</t>
  </si>
  <si>
    <t>2024-11-09</t>
  </si>
  <si>
    <t>pozemní komunikace - vyznačení neudržovaných úseků</t>
  </si>
  <si>
    <t xml:space="preserve">zákon č. 13/1997 Sb., o pozemních komunikacích - § 27 odst. 5 </t>
  </si>
  <si>
    <t>1430944885</t>
  </si>
  <si>
    <t>5/2024</t>
  </si>
  <si>
    <t>Nařízení města Libáň, kterým se vymezuje rozsah, způsob a lhůty odstraňování (zmírňování) závad ve schůdnosti místních komunikací a chodníků</t>
  </si>
  <si>
    <t>pozemní komunikace - odstranění závad ve schůdnosti</t>
  </si>
  <si>
    <t xml:space="preserve">zákon č. 13/1997 Sb., o pozemních komunikacích - § 27 odst. 7 </t>
  </si>
  <si>
    <t>1430939582</t>
  </si>
  <si>
    <t>4/2024</t>
  </si>
  <si>
    <t>Obecně závazná vyhláška o stanovení obecního systému odpadového hospodářství</t>
  </si>
  <si>
    <t>systém odpadového hospodářství</t>
  </si>
  <si>
    <t>zákon č. 541/2020 Sb., o odpadech - § 59 odst. 4</t>
  </si>
  <si>
    <t>3/2021: Obecně závazná vyhláška č. 3/2021, o stanovení obecního systému odpadového hospodářství</t>
  </si>
  <si>
    <t>1430884731</t>
  </si>
  <si>
    <t>3/2024</t>
  </si>
  <si>
    <t>Obecně závazná vyhláška o zákazu konzumace alkoholických nápojů na veřejně přístupném místě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</si>
  <si>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</si>
  <si>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</si>
  <si>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>1430881471</t>
  </si>
  <si>
    <t>2/2024</t>
  </si>
  <si>
    <t>Obecně závazná vyhláška, kterou se stanovují pravidla pro pohyb psů na veřejném prostranství</t>
  </si>
  <si>
    <t>pohyb psů; veřejný pořádek - jiné</t>
  </si>
  <si>
    <t>zákon č. 246/1992 Sb., na ochranu zvířat proti týrání - § 24 odst. 2; zákon č. 128/2000 Sb., o obcích - § 10 písm. c) - jiné</t>
  </si>
  <si>
    <t>1430877668</t>
  </si>
  <si>
    <t>3/2021</t>
  </si>
  <si>
    <t>Obecně závazná vyhláška č. 3/2021, o stanovení obecního systému odpadového hospodářství</t>
  </si>
  <si>
    <t>2022-01-01</t>
  </si>
  <si>
    <t>Dle přechodného ustanovení</t>
  </si>
  <si>
    <t>4/2024: Obecně závazná vyhláška o stanovení obecního systému odpadového hospodářství</t>
  </si>
  <si>
    <t>1392189876</t>
  </si>
  <si>
    <t>4/2016</t>
  </si>
  <si>
    <t>Obecně závazná vyhláška č. 4/2016, o nočním klidu</t>
  </si>
  <si>
    <t>2016-12-16</t>
  </si>
  <si>
    <t>noční klid</t>
  </si>
  <si>
    <t>zákon č. 251/2016 Sb., o některých přestupcích - § 5 odst. 7</t>
  </si>
  <si>
    <t>1392176875</t>
  </si>
  <si>
    <t>1/2014</t>
  </si>
  <si>
    <t>Obecně závazná vyhláška č. 1/2014, kterou se stanoví zákaz provozování loterií a jiných podobných her na celém území obce</t>
  </si>
  <si>
    <t>2015-01-01</t>
  </si>
  <si>
    <t>hazardní hry</t>
  </si>
  <si>
    <t>zákon č. 186/2016 Sb., o hazardních hrách - § 12 odst. 1</t>
  </si>
  <si>
    <t>1392145361</t>
  </si>
  <si>
    <t>1/2024</t>
  </si>
  <si>
    <t>Obecně závazná vyhláška, kterou se ruší obecně závazná vyhláška č. 1/2021</t>
  </si>
  <si>
    <t>2024-07-17</t>
  </si>
  <si>
    <t>zrušovací</t>
  </si>
  <si>
    <t>ústavní zákon č. 1/1993 Sb., Ústava České republiky - čl. 104 odst. 3 - zrušovací OZV</t>
  </si>
  <si>
    <t>1380618009</t>
  </si>
  <si>
    <t>5/2023</t>
  </si>
  <si>
    <t>Obecně závazná vyhláška města Libáň o místním poplatku ze psů</t>
  </si>
  <si>
    <t>2024-01-01</t>
  </si>
  <si>
    <t>místní poplatek ze psů</t>
  </si>
  <si>
    <t>zákon č. 565/1990 Sb., o místních poplatcích - § 14 - ze psů</t>
  </si>
  <si>
    <t>1280730290</t>
  </si>
  <si>
    <t>4/2023</t>
  </si>
  <si>
    <t>Obecně závazná vyhláška města Libáň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</si>
  <si>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</si>
  <si>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</si>
  <si>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1280727889</t>
  </si>
  <si>
    <t>3/2023</t>
  </si>
  <si>
    <t>Obecně závazná vyhláška města Libáň o místním poplatku za odkládání komunálního odpadu z nemovité věci</t>
  </si>
  <si>
    <t>1/2025: Obecně závazná vyhláška o místním poplatku za odkládání komunálního odpadu z nemovité věci</t>
  </si>
  <si>
    <t>1280619994</t>
  </si>
  <si>
    <t>2/2023</t>
  </si>
  <si>
    <t>Obecně závazná vyhláška, kterou se ruší obecně závazná vyhláška č. 3/2007</t>
  </si>
  <si>
    <t>2023-06-22</t>
  </si>
  <si>
    <t>1200345021</t>
  </si>
  <si>
    <t>1/2023</t>
  </si>
  <si>
    <t>Obecně závazná vyhláška, kterou se stanoví část společného školského obvodu základní školy</t>
  </si>
  <si>
    <t>školské obvody - základní školy</t>
  </si>
  <si>
    <t>zákon č. 561/2004 Sb., školský zákon - § 178 odst. 2 písm. c)</t>
  </si>
  <si>
    <t>1200334320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</si>
</sst>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45987</v>
      </c>
      <c r="I2" s="1">
        <v>45988.46334249544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HYPERLINK("https://sbirkapp.gov.cz/detail/SPPGXYHEE6GCRDZM", "https://sbirkapp.gov.cz/detail/SPPGXYHEE6GCRDZM")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s="1">
        <v>45588</v>
      </c>
      <c r="I3" s="1">
        <v>45590.57996807621</v>
      </c>
      <c r="J3" t="s">
        <v>39</v>
      </c>
      <c r="K3" t="s">
        <v>31</v>
      </c>
      <c r="M3" t="s">
        <v>40</v>
      </c>
      <c r="N3" t="s">
        <v>41</v>
      </c>
      <c r="S3" t="b">
        <v>1</v>
      </c>
      <c r="U3" s="2">
        <f>HYPERLINK("https://sbirkapp.gov.cz/detail/SPPP4XQHONSQ5TRU", "https://sbirkapp.gov.cz/detail/SPPP4XQHONSQ5TRU")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37</v>
      </c>
      <c r="G4" t="s">
        <v>44</v>
      </c>
      <c r="H4" s="1">
        <v>45588</v>
      </c>
      <c r="I4" s="1">
        <v>45590.57365314839</v>
      </c>
      <c r="J4" t="s">
        <v>45</v>
      </c>
      <c r="K4" t="s">
        <v>31</v>
      </c>
      <c r="M4" t="s">
        <v>46</v>
      </c>
      <c r="N4" t="s">
        <v>47</v>
      </c>
      <c r="S4" t="b">
        <v>1</v>
      </c>
      <c r="U4" s="2">
        <f>HYPERLINK("https://sbirkapp.gov.cz/detail/SPPV6JEQFWJJD44E", "https://sbirkapp.gov.cz/detail/SPPV6JEQFWJJD44E")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37</v>
      </c>
      <c r="G5" t="s">
        <v>50</v>
      </c>
      <c r="H5" s="1">
        <v>45588</v>
      </c>
      <c r="I5" s="1">
        <v>45590.56993510615</v>
      </c>
      <c r="J5" t="s">
        <v>45</v>
      </c>
      <c r="K5" t="s">
        <v>31</v>
      </c>
      <c r="M5" t="s">
        <v>51</v>
      </c>
      <c r="N5" t="s">
        <v>52</v>
      </c>
      <c r="S5" t="b">
        <v>1</v>
      </c>
      <c r="U5" s="2">
        <f>HYPERLINK("https://sbirkapp.gov.cz/detail/SPPUHBEMF54VQS7O", "https://sbirkapp.gov.cz/detail/SPPUHBEMF54VQS7O")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45588</v>
      </c>
      <c r="I6" s="1">
        <v>45590.52033761908</v>
      </c>
      <c r="J6" t="s">
        <v>39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HYPERLINK("https://sbirkapp.gov.cz/detail/SPPYWMCGSUARSSKM", "https://sbirkapp.gov.cz/detail/SPPYWMCGSUARSSKM")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45588</v>
      </c>
      <c r="I7" s="1">
        <v>45590.51613564463</v>
      </c>
      <c r="J7" t="s">
        <v>39</v>
      </c>
      <c r="K7" t="s">
        <v>31</v>
      </c>
      <c r="M7" t="s">
        <v>62</v>
      </c>
      <c r="N7" t="s">
        <v>63</v>
      </c>
      <c r="S7" t="b">
        <v>1</v>
      </c>
      <c r="U7" s="2">
        <f>HYPERLINK("https://sbirkapp.gov.cz/detail/SPPUOQFJVWS2P7CQ", "https://sbirkapp.gov.cz/detail/SPPUOQFJVWS2P7CQ")</f>
        <v>0</v>
      </c>
      <c r="V7" t="s">
        <v>64</v>
      </c>
      <c r="W7">
        <v>3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45588</v>
      </c>
      <c r="I8" s="1">
        <v>45590.51193095528</v>
      </c>
      <c r="J8" t="s">
        <v>39</v>
      </c>
      <c r="K8" t="s">
        <v>31</v>
      </c>
      <c r="M8" t="s">
        <v>67</v>
      </c>
      <c r="N8" t="s">
        <v>68</v>
      </c>
      <c r="S8" t="b">
        <v>1</v>
      </c>
      <c r="U8" s="2">
        <f>HYPERLINK("https://sbirkapp.gov.cz/detail/SPP6TGWMRE5YDLUU", "https://sbirkapp.gov.cz/detail/SPP6TGWMRE5YDLUU")</f>
        <v>0</v>
      </c>
      <c r="V8" t="s">
        <v>69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44524</v>
      </c>
      <c r="I9" s="1">
        <v>45503.57607860585</v>
      </c>
      <c r="J9" t="s">
        <v>72</v>
      </c>
      <c r="K9" t="s">
        <v>73</v>
      </c>
      <c r="L9" s="1">
        <v>44529</v>
      </c>
      <c r="M9" t="s">
        <v>56</v>
      </c>
      <c r="N9" t="s">
        <v>57</v>
      </c>
      <c r="R9" t="s">
        <v>74</v>
      </c>
      <c r="S9" t="b">
        <v>0</v>
      </c>
      <c r="T9" s="1">
        <v>45658</v>
      </c>
      <c r="U9" s="2">
        <f>HYPERLINK("https://sbirkapp.gov.cz/detail/SPP6ESWU2YQYEIOA", "https://sbirkapp.gov.cz/detail/SPP6ESWU2YQYEIOA")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42704</v>
      </c>
      <c r="I10" s="1">
        <v>45503.56346571572</v>
      </c>
      <c r="J10" t="s">
        <v>78</v>
      </c>
      <c r="K10" t="s">
        <v>73</v>
      </c>
      <c r="L10" s="1">
        <v>42705</v>
      </c>
      <c r="M10" t="s">
        <v>79</v>
      </c>
      <c r="N10" t="s">
        <v>80</v>
      </c>
      <c r="S10" t="b">
        <v>1</v>
      </c>
      <c r="U10" s="2">
        <f>HYPERLINK("https://sbirkapp.gov.cz/detail/SPPZU75SJSA2YWL2", "https://sbirkapp.gov.cz/detail/SPPZU75SJSA2YWL2")</f>
        <v>0</v>
      </c>
      <c r="V10" t="s">
        <v>81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28</v>
      </c>
      <c r="G11" t="s">
        <v>83</v>
      </c>
      <c r="H11" s="1">
        <v>41815</v>
      </c>
      <c r="I11" s="1">
        <v>45503.52467504793</v>
      </c>
      <c r="J11" t="s">
        <v>84</v>
      </c>
      <c r="K11" t="s">
        <v>73</v>
      </c>
      <c r="L11" s="1">
        <v>41820</v>
      </c>
      <c r="M11" t="s">
        <v>85</v>
      </c>
      <c r="N11" t="s">
        <v>86</v>
      </c>
      <c r="S11" t="b">
        <v>1</v>
      </c>
      <c r="U11" s="2">
        <f>HYPERLINK("https://sbirkapp.gov.cz/detail/SPP4T3HEYAZBBOHU", "https://sbirkapp.gov.cz/detail/SPP4T3HEYAZBBOHU")</f>
        <v>0</v>
      </c>
      <c r="V11" t="s">
        <v>87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89</v>
      </c>
      <c r="H12" s="1">
        <v>45469</v>
      </c>
      <c r="I12" s="1">
        <v>45475.58063972322</v>
      </c>
      <c r="J12" t="s">
        <v>90</v>
      </c>
      <c r="K12" t="s">
        <v>31</v>
      </c>
      <c r="M12" t="s">
        <v>91</v>
      </c>
      <c r="N12" t="s">
        <v>92</v>
      </c>
      <c r="S12" t="b">
        <v>1</v>
      </c>
      <c r="U12" s="2">
        <f>HYPERLINK("https://sbirkapp.gov.cz/detail/SPPI5B5BHJ3NWJZ6", "https://sbirkapp.gov.cz/detail/SPPI5B5BHJ3NWJZ6")</f>
        <v>0</v>
      </c>
      <c r="V12" t="s">
        <v>93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94</v>
      </c>
      <c r="F13" t="s">
        <v>28</v>
      </c>
      <c r="G13" t="s">
        <v>95</v>
      </c>
      <c r="H13" s="1">
        <v>45259</v>
      </c>
      <c r="I13" s="1">
        <v>45264.56704781098</v>
      </c>
      <c r="J13" t="s">
        <v>96</v>
      </c>
      <c r="K13" t="s">
        <v>31</v>
      </c>
      <c r="M13" t="s">
        <v>97</v>
      </c>
      <c r="N13" t="s">
        <v>98</v>
      </c>
      <c r="S13" t="b">
        <v>1</v>
      </c>
      <c r="U13" s="2">
        <f>HYPERLINK("https://sbirkapp.gov.cz/detail/SPP7ND4QOVFSZZV2", "https://sbirkapp.gov.cz/detail/SPP7ND4QOVFSZZV2")</f>
        <v>0</v>
      </c>
      <c r="V13" t="s">
        <v>99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100</v>
      </c>
      <c r="F14" t="s">
        <v>28</v>
      </c>
      <c r="G14" t="s">
        <v>101</v>
      </c>
      <c r="H14" s="1">
        <v>45259</v>
      </c>
      <c r="I14" s="1">
        <v>45264.56541015087</v>
      </c>
      <c r="J14" t="s">
        <v>96</v>
      </c>
      <c r="K14" t="s">
        <v>31</v>
      </c>
      <c r="M14" t="s">
        <v>102</v>
      </c>
      <c r="N14" t="s">
        <v>103</v>
      </c>
      <c r="S14" t="b">
        <v>1</v>
      </c>
      <c r="U14" s="2">
        <f>HYPERLINK("https://sbirkapp.gov.cz/detail/SPPPQHS65VQ3DDTS", "https://sbirkapp.gov.cz/detail/SPPPQHS65VQ3DDTS")</f>
        <v>0</v>
      </c>
      <c r="V14" t="s">
        <v>104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105</v>
      </c>
      <c r="F15" t="s">
        <v>28</v>
      </c>
      <c r="G15" t="s">
        <v>106</v>
      </c>
      <c r="H15" s="1">
        <v>45259</v>
      </c>
      <c r="I15" s="1">
        <v>45264.47159833353</v>
      </c>
      <c r="J15" t="s">
        <v>96</v>
      </c>
      <c r="K15" t="s">
        <v>31</v>
      </c>
      <c r="M15" t="s">
        <v>32</v>
      </c>
      <c r="N15" t="s">
        <v>33</v>
      </c>
      <c r="R15" t="s">
        <v>107</v>
      </c>
      <c r="S15" t="b">
        <v>0</v>
      </c>
      <c r="T15" s="1">
        <v>46023</v>
      </c>
      <c r="U15" s="2">
        <f>HYPERLINK("https://sbirkapp.gov.cz/detail/SPPEWWFUQ7DOZNWU", "https://sbirkapp.gov.cz/detail/SPPEWWFUQ7DOZNWU")</f>
        <v>0</v>
      </c>
      <c r="V15" t="s">
        <v>108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109</v>
      </c>
      <c r="F16" t="s">
        <v>28</v>
      </c>
      <c r="G16" t="s">
        <v>110</v>
      </c>
      <c r="H16" s="1">
        <v>45077</v>
      </c>
      <c r="I16" s="1">
        <v>45084.66130521979</v>
      </c>
      <c r="J16" t="s">
        <v>111</v>
      </c>
      <c r="K16" t="s">
        <v>31</v>
      </c>
      <c r="M16" t="s">
        <v>91</v>
      </c>
      <c r="N16" t="s">
        <v>92</v>
      </c>
      <c r="S16" t="b">
        <v>1</v>
      </c>
      <c r="U16" s="2">
        <f>HYPERLINK("https://sbirkapp.gov.cz/detail/SPPUBAP335WOPIWU", "https://sbirkapp.gov.cz/detail/SPPUBAP335WOPIWU")</f>
        <v>0</v>
      </c>
      <c r="V16" t="s">
        <v>112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113</v>
      </c>
      <c r="F17" t="s">
        <v>28</v>
      </c>
      <c r="G17" t="s">
        <v>114</v>
      </c>
      <c r="H17" s="1">
        <v>45077</v>
      </c>
      <c r="I17" s="1">
        <v>45084.64768742128</v>
      </c>
      <c r="J17" t="s">
        <v>111</v>
      </c>
      <c r="K17" t="s">
        <v>31</v>
      </c>
      <c r="M17" t="s">
        <v>115</v>
      </c>
      <c r="N17" t="s">
        <v>116</v>
      </c>
      <c r="S17" t="b">
        <v>1</v>
      </c>
      <c r="U17" s="2">
        <f>HYPERLINK("https://sbirkapp.gov.cz/detail/SPP3NQS56ID557MA", "https://sbirkapp.gov.cz/detail/SPP3NQS56ID557MA")</f>
        <v>0</v>
      </c>
      <c r="V17" t="s">
        <v>117</v>
      </c>
      <c r="W1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2026-08-25T07:38:16Z</dcterms:created>
  <dcterms:modified xsi:type="dcterms:W3CDTF">2026-08-25T07:38:16Z</dcterms:modified>
</cp:coreProperties>
</file>