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<sst xmlns="http://schemas.openxmlformats.org/spreadsheetml/2006/main" count="266" uniqueCount="142">
  <si>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</si>
  <si>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</si>
  <si>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</si>
  <si>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</si>
  <si>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</si>
  <si>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</si>
  <si>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</si>
  <si>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</si>
  <si>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</si>
  <si>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</si>
  <si>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</si>
  <si>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</si>
  <si>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</si>
  <si>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</si>
  <si>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</si>
  <si>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</si>
  <si>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</si>
  <si>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</si>
  <si>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</si>
  <si>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</si>
  <si>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</si>
  <si>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</si>
  <si>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</si>
  <si>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Silůvky</t>
  </si>
  <si>
    <t>00488305</t>
  </si>
  <si>
    <t>7nsa2jt</t>
  </si>
  <si>
    <t>Jihomoravský kraj</t>
  </si>
  <si>
    <t>6/2025</t>
  </si>
  <si>
    <t>Obecně závazná vyhláška</t>
  </si>
  <si>
    <t>Obecně závazná vyhláška obce Silůvky o místním poplatků ze psů</t>
  </si>
  <si>
    <t>2026-01-01</t>
  </si>
  <si>
    <t>Běžný</t>
  </si>
  <si>
    <t>místní poplatek ze psů</t>
  </si>
  <si>
    <t>zákon č. 565/1990 Sb., o místních poplatcích - § 14 - ze psů</t>
  </si>
  <si>
    <t>5/2025: o místním poplatku ze psů</t>
  </si>
  <si>
    <t>1616098540</t>
  </si>
  <si>
    <t>5/2025</t>
  </si>
  <si>
    <t>o místním poplatku ze psů</t>
  </si>
  <si>
    <t>2025-06-20</t>
  </si>
  <si>
    <t>4/1993: o místních poplatcích</t>
  </si>
  <si>
    <t>6/2025: Obecně závazná vyhláška obce Silůvky o místním poplatků ze psů</t>
  </si>
  <si>
    <t>1534912007</t>
  </si>
  <si>
    <t>4/2025</t>
  </si>
  <si>
    <t>o stanovení obecního systému odpadového hospodářství</t>
  </si>
  <si>
    <t>systém odpadového hospodářství</t>
  </si>
  <si>
    <t>zákon č. 541/2020 Sb., o odpadech - § 59 odst. 4</t>
  </si>
  <si>
    <t>1/2021: o stanovení obecního systému odpadového hospodářství</t>
  </si>
  <si>
    <t>1534911032</t>
  </si>
  <si>
    <t>3/2025</t>
  </si>
  <si>
    <t>kterou se stanovují pravidla pro pohyb psů na veřejném prostranství v obci Silůvky</t>
  </si>
  <si>
    <t>pohyb psů; veřejný pořádek - jiné</t>
  </si>
  <si>
    <t>zákon č. 246/1992 Sb., na ochranu zvířat proti týrání - § 24 odst. 2; zákon č. 128/2000 Sb., o obcích - § 10 písm. c) - jiné</t>
  </si>
  <si>
    <t>1/2004: o podmínkách chovu zvířat na území obce Silůvky; 1/2010: kterou se mění obecně závazná vyhláška obce Silůvky č. 1/2004, o podmínkách chovu zvířat na území obce Silůvky</t>
  </si>
  <si>
    <t>1534908496</t>
  </si>
  <si>
    <t>2/2025</t>
  </si>
  <si>
    <t>o stanovení koeficientu daně z nemovitých věcí</t>
  </si>
  <si>
    <t>daň z nemovitých věcí - místní koeficient</t>
  </si>
  <si>
    <t>zákon č. 338/1992 Sb., o dani z nemovitých věcí - § 12 odst. 1 písm. a) bod 4</t>
  </si>
  <si>
    <t>1/2009: o stanovení koeficientu pro výpočet daně z nemovitosti</t>
  </si>
  <si>
    <t>1534906627</t>
  </si>
  <si>
    <t>1/2025</t>
  </si>
  <si>
    <t>kterou se zrušuje obecně závazná vyhláška č. 2/2005, Požární řád obce, ze dne 14.12.2005</t>
  </si>
  <si>
    <t>2025-07-01</t>
  </si>
  <si>
    <t>zrušovací</t>
  </si>
  <si>
    <t>ústavní zákon č. 1/1993 Sb., Ústava České republiky - čl. 104 odst. 3 - zrušovací OZV</t>
  </si>
  <si>
    <t>2/2005: požární řád obce</t>
  </si>
  <si>
    <t>1534904499</t>
  </si>
  <si>
    <t>4/1993</t>
  </si>
  <si>
    <t>o místních poplatcích</t>
  </si>
  <si>
    <t>1994-01-01</t>
  </si>
  <si>
    <t>Dle přechodného ustanovení</t>
  </si>
  <si>
    <t>místní poplatek ze psů; místní poplatek ze vstupného; místní poplatek za užívání veřejného prostranství; jiná</t>
  </si>
  <si>
    <t xml:space="preserve">zákon č. 565/1990 Sb., o místních poplatcích - § 14 - ze psů; zákon č. 565/1990 Sb., o místních poplatcích - § 14 - ze vstupného; zákon č. 565/1990 Sb., o místních poplatcích - § 14 - za užívání veřejného prostranství; ústavní zákon č. 1/1993 Sb., Ústava České republiky - čl. 104 odst. 3 </t>
  </si>
  <si>
    <t>1455523880</t>
  </si>
  <si>
    <t>2/2013</t>
  </si>
  <si>
    <t>Nařízení</t>
  </si>
  <si>
    <t>Tržní řád</t>
  </si>
  <si>
    <t>2013-07-01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</si>
  <si>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</si>
  <si>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</si>
  <si>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1455405948</t>
  </si>
  <si>
    <t>1/2002</t>
  </si>
  <si>
    <t>VÝMAZ</t>
  </si>
  <si>
    <t>-</t>
  </si>
  <si>
    <t>1455401987</t>
  </si>
  <si>
    <t>2/2005</t>
  </si>
  <si>
    <t>požární řád obce</t>
  </si>
  <si>
    <t>2006-01-01</t>
  </si>
  <si>
    <t>požární ochrana - požární řád</t>
  </si>
  <si>
    <t>zákon č. 133/1985 Sb., o požární ochraně - § 29 odst. 1 písm. o) bod 1</t>
  </si>
  <si>
    <t>1/2025: kterou se zrušuje obecně závazná vyhláška č. 2/2005, Požární řád obce, ze dne 14.12.2005</t>
  </si>
  <si>
    <t>1455377392</t>
  </si>
  <si>
    <t>3/2006</t>
  </si>
  <si>
    <t>o úhradě vodného ve dvousložkové formě</t>
  </si>
  <si>
    <t>2007-01-01</t>
  </si>
  <si>
    <t>vodní hospodářství - vodné a stočné ve dvousložkové formě</t>
  </si>
  <si>
    <t>zákon č. 274/2001 Sb., o vodovodech a kanalizacích - § 20 odst. 4</t>
  </si>
  <si>
    <t>1454794078</t>
  </si>
  <si>
    <t>1/2009</t>
  </si>
  <si>
    <t>o stanovení koeficientu pro výpočet daně z nemovitosti</t>
  </si>
  <si>
    <t>2011-01-01</t>
  </si>
  <si>
    <t>daň z nemovitých věcí - koeficient u staveb a jednotek</t>
  </si>
  <si>
    <t>zákon č. 338/1992 Sb., o dani z nemovitých věcí - § 11 odst. 5</t>
  </si>
  <si>
    <t>2/2025: o stanovení koeficientu daně z nemovitých věcí; 2/2025: o stanovení koeficientu daně z nemovitých věcí</t>
  </si>
  <si>
    <t>1454788877</t>
  </si>
  <si>
    <t>1/2010</t>
  </si>
  <si>
    <t>kterou se mění obecně závazná vyhláška obce Silůvky č. 1/2004, o podmínkách chovu zvířat na území obce Silůvky</t>
  </si>
  <si>
    <t>2010-04-22</t>
  </si>
  <si>
    <t>veřejný pořádek - chov a pohyb zvířat</t>
  </si>
  <si>
    <t>zákon č. 128/2000 Sb., o obcích - § 10 písm. a)  - chov a pohyb zvířat</t>
  </si>
  <si>
    <t>1/2004: o podmínkách chovu zvířat na území obce Silůvky</t>
  </si>
  <si>
    <t>3/2025: kterou se stanovují pravidla pro pohyb psů na veřejném prostranství v obci Silůvky; 3/2025: kterou se stanovují pravidla pro pohyb psů na veřejném prostranství v obci Silůvky</t>
  </si>
  <si>
    <t>1454783478</t>
  </si>
  <si>
    <t>1/2004</t>
  </si>
  <si>
    <t>o podmínkách chovu zvířat na území obce Silůvky</t>
  </si>
  <si>
    <t>2004-04-09</t>
  </si>
  <si>
    <t>veřejný pořádek - chov a pohyb zvířat; veřejný pořádek - jiné</t>
  </si>
  <si>
    <t>zákon č. 128/2000 Sb., o obcích - § 10 písm. a)  - chov a pohyb zvířat; zákon č. 128/2000 Sb., o obcích - § 10 písm. c) - jiné</t>
  </si>
  <si>
    <t>1/2010: kterou se mění obecně závazná vyhláška obce Silůvky č. 1/2004, o podmínkách chovu zvířat na území obce Silůvky</t>
  </si>
  <si>
    <t>1454782594</t>
  </si>
  <si>
    <t>2/2016</t>
  </si>
  <si>
    <t>o nočním klidu</t>
  </si>
  <si>
    <t>2016-12-07</t>
  </si>
  <si>
    <t>noční klid</t>
  </si>
  <si>
    <t>zákon č. 251/2016 Sb., o některých přestupcích - § 5 odst. 7</t>
  </si>
  <si>
    <t>1454776358</t>
  </si>
  <si>
    <t>1/2021</t>
  </si>
  <si>
    <t>2022-01-01</t>
  </si>
  <si>
    <t>4/2025: o stanovení obecního systému odpadového hospodářství</t>
  </si>
  <si>
    <t>1454765762</t>
  </si>
  <si>
    <t>1/2023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</si>
  <si>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</si>
  <si>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</si>
  <si>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</si>
  <si>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</si>
  <si>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Silůvky č. 1/2022 ze dne 14.12.2022 o místním poplatku za obecní systém odpadového hospodářství</t>
  </si>
  <si>
    <t>1284059826</t>
  </si>
  <si>
    <t>1/2022</t>
  </si>
  <si>
    <t>Obecně závazná vyhláška obce Silůvky č. 1/2022 ze dne 14.12.2022 o místním poplatku za obecní systém odpadového hospodářství</t>
  </si>
  <si>
    <t>2023-01-01</t>
  </si>
  <si>
    <t>1/2023: O místním poplatku za obecní systém odpadového hospodářství</t>
  </si>
  <si>
    <t>1121429879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</si>
</sst>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57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45994</v>
      </c>
      <c r="I2" s="1">
        <v>45996.55830068343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HYPERLINK("https://sbirkapp.gov.cz/detail/SPPLJUCE4FKZ3PUY", "https://sbirkapp.gov.cz/detail/SPPLJUCE4FKZ3PUY")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45812</v>
      </c>
      <c r="I3" s="1">
        <v>45813.53698099618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46023</v>
      </c>
      <c r="U3" s="2">
        <f>HYPERLINK("https://sbirkapp.gov.cz/detail/SPPIGU5UGGK2J4OI", "https://sbirkapp.gov.cz/detail/SPPIGU5UGGK2J4OI")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45812</v>
      </c>
      <c r="I4" s="1">
        <v>45813.53592511815</v>
      </c>
      <c r="J4" t="s">
        <v>38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HYPERLINK("https://sbirkapp.gov.cz/detail/SPPPGLQGQITPVFTG", "https://sbirkapp.gov.cz/detail/SPPPGLQGQITPVFTG")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45812</v>
      </c>
      <c r="I5" s="1">
        <v>45813.53277847235</v>
      </c>
      <c r="J5" t="s">
        <v>38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HYPERLINK("https://sbirkapp.gov.cz/detail/SPPBBBBKNABNVZMS", "https://sbirkapp.gov.cz/detail/SPPBBBBKNABNVZMS")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45812</v>
      </c>
      <c r="I6" s="1">
        <v>45813.53119980328</v>
      </c>
      <c r="J6" t="s">
        <v>30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HYPERLINK("https://sbirkapp.gov.cz/detail/SPPQ5BHU2BVPDOR6", "https://sbirkapp.gov.cz/detail/SPPQ5BHU2BVPDOR6")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45812</v>
      </c>
      <c r="I7" s="1">
        <v>45813.528573993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HYPERLINK("https://sbirkapp.gov.cz/detail/SPPXFENXAMSRG5JS", "https://sbirkapp.gov.cz/detail/SPPXFENXAMSRG5JS")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34317</v>
      </c>
      <c r="I8" s="1">
        <v>45645.4848314852</v>
      </c>
      <c r="J8" t="s">
        <v>69</v>
      </c>
      <c r="K8" t="s">
        <v>70</v>
      </c>
      <c r="L8" s="1">
        <v>34317</v>
      </c>
      <c r="M8" t="s">
        <v>71</v>
      </c>
      <c r="N8" t="s">
        <v>72</v>
      </c>
      <c r="R8" t="s">
        <v>34</v>
      </c>
      <c r="S8" t="b">
        <v>0</v>
      </c>
      <c r="T8" s="1">
        <v>45828</v>
      </c>
      <c r="U8" s="2">
        <f>HYPERLINK("https://sbirkapp.gov.cz/detail/SPPUEPDRJPW7PGYG", "https://sbirkapp.gov.cz/detail/SPPUEPDRJPW7PGYG")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75</v>
      </c>
      <c r="G9" t="s">
        <v>76</v>
      </c>
      <c r="H9" s="1">
        <v>41443</v>
      </c>
      <c r="I9" s="1">
        <v>45645.40471308826</v>
      </c>
      <c r="J9" t="s">
        <v>77</v>
      </c>
      <c r="K9" t="s">
        <v>70</v>
      </c>
      <c r="L9" s="1">
        <v>41443</v>
      </c>
      <c r="M9" t="s">
        <v>78</v>
      </c>
      <c r="N9" t="s">
        <v>79</v>
      </c>
      <c r="S9" t="b">
        <v>1</v>
      </c>
      <c r="U9" s="2">
        <f>HYPERLINK("https://sbirkapp.gov.cz/detail/SPPOVB6ENYYYUSQG", "https://sbirkapp.gov.cz/detail/SPPOVB6ENYYYUSQG")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82</v>
      </c>
      <c r="G10" t="s">
        <v>83</v>
      </c>
      <c r="H10" t="s">
        <v>83</v>
      </c>
      <c r="I10" t="s">
        <v>83</v>
      </c>
      <c r="J10" t="s">
        <v>83</v>
      </c>
      <c r="K10" t="s">
        <v>83</v>
      </c>
      <c r="L10" t="s">
        <v>83</v>
      </c>
      <c r="M10" t="s">
        <v>83</v>
      </c>
      <c r="N10" t="s">
        <v>83</v>
      </c>
      <c r="O10" t="s">
        <v>83</v>
      </c>
      <c r="P10" t="s">
        <v>83</v>
      </c>
      <c r="Q10" t="s">
        <v>83</v>
      </c>
      <c r="R10" t="s">
        <v>83</v>
      </c>
      <c r="S10" t="s">
        <v>83</v>
      </c>
      <c r="T10" t="s">
        <v>83</v>
      </c>
      <c r="U10" t="s">
        <v>83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38701</v>
      </c>
      <c r="I11" s="1">
        <v>45645.38494489039</v>
      </c>
      <c r="J11" t="s">
        <v>87</v>
      </c>
      <c r="K11" t="s">
        <v>70</v>
      </c>
      <c r="L11" s="1">
        <v>38701</v>
      </c>
      <c r="M11" t="s">
        <v>88</v>
      </c>
      <c r="N11" t="s">
        <v>89</v>
      </c>
      <c r="R11" t="s">
        <v>90</v>
      </c>
      <c r="S11" t="b">
        <v>0</v>
      </c>
      <c r="T11" s="1">
        <v>45839</v>
      </c>
      <c r="U11" s="2">
        <f>HYPERLINK("https://sbirkapp.gov.cz/detail/SPP7PYKJDF4VHWOU", "https://sbirkapp.gov.cz/detail/SPP7PYKJDF4VHWOU")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39066</v>
      </c>
      <c r="I12" s="1">
        <v>45644.78310067872</v>
      </c>
      <c r="J12" t="s">
        <v>94</v>
      </c>
      <c r="K12" t="s">
        <v>70</v>
      </c>
      <c r="L12" s="1">
        <v>39066</v>
      </c>
      <c r="M12" t="s">
        <v>95</v>
      </c>
      <c r="N12" t="s">
        <v>96</v>
      </c>
      <c r="S12" t="b">
        <v>1</v>
      </c>
      <c r="U12" s="2">
        <f>HYPERLINK("https://sbirkapp.gov.cz/detail/SPPM7QW773AUJPII", "https://sbirkapp.gov.cz/detail/SPPM7QW773AUJPII")</f>
        <v>0</v>
      </c>
      <c r="V12" t="s">
        <v>97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40205</v>
      </c>
      <c r="I13" s="1">
        <v>45644.77572281641</v>
      </c>
      <c r="J13" t="s">
        <v>100</v>
      </c>
      <c r="K13" t="s">
        <v>70</v>
      </c>
      <c r="L13" s="1">
        <v>40205</v>
      </c>
      <c r="M13" t="s">
        <v>101</v>
      </c>
      <c r="N13" t="s">
        <v>102</v>
      </c>
      <c r="R13" t="s">
        <v>103</v>
      </c>
      <c r="S13" t="b">
        <v>0</v>
      </c>
      <c r="T13" s="1">
        <v>46023</v>
      </c>
      <c r="U13" s="2">
        <f>HYPERLINK("https://sbirkapp.gov.cz/detail/SPPUZOUZDPNXKER6", "https://sbirkapp.gov.cz/detail/SPPUZOUZDPNXKER6")</f>
        <v>0</v>
      </c>
      <c r="V13" t="s">
        <v>104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40275</v>
      </c>
      <c r="I14" s="1">
        <v>45644.76556194219</v>
      </c>
      <c r="J14" t="s">
        <v>107</v>
      </c>
      <c r="K14" t="s">
        <v>70</v>
      </c>
      <c r="L14" s="1">
        <v>40275</v>
      </c>
      <c r="M14" t="s">
        <v>108</v>
      </c>
      <c r="N14" t="s">
        <v>109</v>
      </c>
      <c r="O14" t="s">
        <v>110</v>
      </c>
      <c r="R14" t="s">
        <v>111</v>
      </c>
      <c r="S14" t="b">
        <v>0</v>
      </c>
      <c r="T14" s="1">
        <v>45828</v>
      </c>
      <c r="U14" s="2">
        <f>HYPERLINK("https://sbirkapp.gov.cz/detail/SPPGDLTZTLRHJQ4W", "https://sbirkapp.gov.cz/detail/SPPGDLTZTLRHJQ4W")</f>
        <v>0</v>
      </c>
      <c r="V14" t="s">
        <v>112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113</v>
      </c>
      <c r="F15" t="s">
        <v>28</v>
      </c>
      <c r="G15" t="s">
        <v>114</v>
      </c>
      <c r="H15" s="1">
        <v>38071</v>
      </c>
      <c r="I15" s="1">
        <v>45644.76345864759</v>
      </c>
      <c r="J15" t="s">
        <v>115</v>
      </c>
      <c r="K15" t="s">
        <v>70</v>
      </c>
      <c r="L15" s="1">
        <v>38071</v>
      </c>
      <c r="M15" t="s">
        <v>116</v>
      </c>
      <c r="N15" t="s">
        <v>117</v>
      </c>
      <c r="Q15" t="s">
        <v>118</v>
      </c>
      <c r="R15" t="s">
        <v>111</v>
      </c>
      <c r="S15" t="b">
        <v>0</v>
      </c>
      <c r="T15" s="1">
        <v>45828</v>
      </c>
      <c r="U15" s="2">
        <f>HYPERLINK("https://sbirkapp.gov.cz/detail/SPPJZMNYJWPVZCRY", "https://sbirkapp.gov.cz/detail/SPPJZMNYJWPVZCRY")</f>
        <v>0</v>
      </c>
      <c r="V15" t="s">
        <v>119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120</v>
      </c>
      <c r="F16" t="s">
        <v>28</v>
      </c>
      <c r="G16" t="s">
        <v>121</v>
      </c>
      <c r="H16" s="1">
        <v>42696</v>
      </c>
      <c r="I16" s="1">
        <v>45644.75452245092</v>
      </c>
      <c r="J16" t="s">
        <v>122</v>
      </c>
      <c r="K16" t="s">
        <v>70</v>
      </c>
      <c r="L16" s="1">
        <v>42696</v>
      </c>
      <c r="M16" t="s">
        <v>123</v>
      </c>
      <c r="N16" t="s">
        <v>124</v>
      </c>
      <c r="S16" t="b">
        <v>1</v>
      </c>
      <c r="U16" s="2">
        <f>HYPERLINK("https://sbirkapp.gov.cz/detail/SPPIA4V2QQGXYZG2", "https://sbirkapp.gov.cz/detail/SPPIA4V2QQGXYZG2")</f>
        <v>0</v>
      </c>
      <c r="V16" t="s">
        <v>125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126</v>
      </c>
      <c r="F17" t="s">
        <v>28</v>
      </c>
      <c r="G17" t="s">
        <v>43</v>
      </c>
      <c r="H17" s="1">
        <v>44532</v>
      </c>
      <c r="I17" s="1">
        <v>45644.73393655804</v>
      </c>
      <c r="J17" t="s">
        <v>127</v>
      </c>
      <c r="K17" t="s">
        <v>70</v>
      </c>
      <c r="L17" s="1">
        <v>44532</v>
      </c>
      <c r="M17" t="s">
        <v>44</v>
      </c>
      <c r="N17" t="s">
        <v>45</v>
      </c>
      <c r="R17" t="s">
        <v>128</v>
      </c>
      <c r="S17" t="b">
        <v>0</v>
      </c>
      <c r="T17" s="1">
        <v>45828</v>
      </c>
      <c r="U17" s="2">
        <f>HYPERLINK("https://sbirkapp.gov.cz/detail/SPPB2YNJ5HK4W3UU", "https://sbirkapp.gov.cz/detail/SPPB2YNJ5HK4W3UU")</f>
        <v>0</v>
      </c>
      <c r="V17" t="s">
        <v>129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130</v>
      </c>
      <c r="F18" t="s">
        <v>28</v>
      </c>
      <c r="G18" t="s">
        <v>131</v>
      </c>
      <c r="H18" s="1">
        <v>45266</v>
      </c>
      <c r="I18" s="1">
        <v>45271.67201242129</v>
      </c>
      <c r="J18" t="s">
        <v>132</v>
      </c>
      <c r="K18" t="s">
        <v>31</v>
      </c>
      <c r="M18" t="s">
        <v>133</v>
      </c>
      <c r="N18" t="s">
        <v>134</v>
      </c>
      <c r="P18" t="s">
        <v>135</v>
      </c>
      <c r="S18" t="b">
        <v>1</v>
      </c>
      <c r="U18" s="2">
        <f>HYPERLINK("https://sbirkapp.gov.cz/detail/SPPVAYOEIVYU67WM", "https://sbirkapp.gov.cz/detail/SPPVAYOEIVYU67WM")</f>
        <v>0</v>
      </c>
      <c r="V18" t="s">
        <v>136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137</v>
      </c>
      <c r="F19" t="s">
        <v>28</v>
      </c>
      <c r="G19" t="s">
        <v>138</v>
      </c>
      <c r="H19" s="1">
        <v>44909</v>
      </c>
      <c r="I19" s="1">
        <v>44922.40392653553</v>
      </c>
      <c r="J19" t="s">
        <v>139</v>
      </c>
      <c r="K19" t="s">
        <v>31</v>
      </c>
      <c r="M19" t="s">
        <v>133</v>
      </c>
      <c r="N19" t="s">
        <v>134</v>
      </c>
      <c r="R19" t="s">
        <v>140</v>
      </c>
      <c r="S19" t="b">
        <v>0</v>
      </c>
      <c r="T19" s="1">
        <v>45292</v>
      </c>
      <c r="U19" s="2">
        <f>HYPERLINK("https://sbirkapp.gov.cz/detail/SPPZY25XHJUNYAVC", "https://sbirkapp.gov.cz/detail/SPPZY25XHJUNYAVC")</f>
        <v>0</v>
      </c>
      <c r="V19" t="s">
        <v>141</v>
      </c>
      <c r="W1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2026-06-02T00:05:24Z</dcterms:created>
  <dcterms:modified xsi:type="dcterms:W3CDTF">2026-06-02T00:05:24Z</dcterms:modified>
</cp:coreProperties>
</file>