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<sst xmlns="http://schemas.openxmlformats.org/spreadsheetml/2006/main" count="124" uniqueCount="77">
  <si>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</si>
  <si>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</si>
  <si>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</si>
  <si>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</si>
  <si>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</si>
  <si>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</si>
  <si>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</si>
  <si>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</si>
  <si>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</si>
  <si>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</si>
  <si>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</si>
  <si>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</si>
  <si>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</si>
  <si>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</si>
  <si>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</si>
  <si>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</si>
  <si>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</si>
  <si>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</si>
  <si>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</si>
  <si>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</si>
  <si>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</si>
  <si>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</si>
  <si>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</si>
  <si>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Nová Ves</t>
  </si>
  <si>
    <t>00237132</t>
  </si>
  <si>
    <t>zsubhap</t>
  </si>
  <si>
    <t>Středočeský kraj</t>
  </si>
  <si>
    <t>1/2025</t>
  </si>
  <si>
    <t>Obecně závazná vyhláška</t>
  </si>
  <si>
    <t>kterou se stanoví části společných školských obvodů základních škol</t>
  </si>
  <si>
    <t>2025-04-10</t>
  </si>
  <si>
    <t>Běžný</t>
  </si>
  <si>
    <t>školské obvody - základní školy</t>
  </si>
  <si>
    <t>zákon č. 561/2004 Sb., školský zákon - § 178 odst. 2 písm. c)</t>
  </si>
  <si>
    <t>1500406484</t>
  </si>
  <si>
    <t>3/2024</t>
  </si>
  <si>
    <t>o zřízení obecní policie</t>
  </si>
  <si>
    <t>2025-01-01</t>
  </si>
  <si>
    <t>obecní policie</t>
  </si>
  <si>
    <t xml:space="preserve">zákon č. 553/1991 Sb., o obecní policii - § 1 odst. 1 </t>
  </si>
  <si>
    <t>1418940932</t>
  </si>
  <si>
    <t>2/2024</t>
  </si>
  <si>
    <t>o obecním systému odpadového hospodářství na území obce Nová Ves</t>
  </si>
  <si>
    <t>2024-10-15</t>
  </si>
  <si>
    <t>systém odpadového hospodářství</t>
  </si>
  <si>
    <t>zákon č. 541/2020 Sb., o odpadech - § 59 odst. 4</t>
  </si>
  <si>
    <t>2/2021: Obecně závazná vyhláška obce Nová Ves č. 2/2021 o obecním systému odpadového hospodářství na území obce</t>
  </si>
  <si>
    <t>1418930892</t>
  </si>
  <si>
    <t>1/2024</t>
  </si>
  <si>
    <t>o stanovení místního koeficientu daně z nemovitých věcí pro obec</t>
  </si>
  <si>
    <t>daň z nemovitých věcí - místní koeficient</t>
  </si>
  <si>
    <t>zákon č. 338/1992 Sb., o dani z nemovitých věcí - § 12 odst. 1 písm. a) bod 1</t>
  </si>
  <si>
    <t>1/2021: Obecně závazná vyhláška obce Nová Ves č. 1/2021 o stanovení místního koeficientu pro výpočet daně z nemovitých věcí</t>
  </si>
  <si>
    <t>1364071556</t>
  </si>
  <si>
    <t>1/2021</t>
  </si>
  <si>
    <t>Obecně závazná vyhláška obce Nová Ves č. 1/2021 o stanovení místního koeficientu pro výpočet daně z nemovitých věcí</t>
  </si>
  <si>
    <t>2022-01-01</t>
  </si>
  <si>
    <t>Dle přechodného ustanovení</t>
  </si>
  <si>
    <t>zákon č. 338/1992 Sb., o dani z nemovitých věcí - § 12</t>
  </si>
  <si>
    <t>1/2024: o stanovení místního koeficientu daně z nemovitých věcí pro obec</t>
  </si>
  <si>
    <t>1284423252</t>
  </si>
  <si>
    <t>2/2021</t>
  </si>
  <si>
    <t>Obecně závazná vyhláška obce Nová Ves č. 2/2021 o obecním systému odpadového hospodářství na území obce</t>
  </si>
  <si>
    <t>2/2024: o obecním systému odpadového hospodářství na území obce Nová Ves</t>
  </si>
  <si>
    <t>1284419256</t>
  </si>
  <si>
    <t>1/2023</t>
  </si>
  <si>
    <t>Obecně závazná vyhláška obce Nová Ves o místních poplatcích</t>
  </si>
  <si>
    <t>2024-01-01</t>
  </si>
  <si>
    <t>místní poplatek ze psů; místní poplatek za užívání veřejného prostranství; místní poplatek ze vstupného; místní poplatek z pobytu</t>
  </si>
  <si>
    <t>zákon č. 565/1990 Sb., o místních poplatcích - § 14 - ze psů; zákon č. 565/1990 Sb., o místních poplatcích - § 14 - za užívání veřejného prostranství; zákon č. 565/1990 Sb., o místních poplatcích - § 14 - ze vstupného; zákon č. 565/1990 Sb., o místních poplatcích - § 14 - z pobytu</t>
  </si>
  <si>
    <t>1284398284</t>
  </si>
  <si>
    <t>1/2022</t>
  </si>
  <si>
    <t>Obecně závazná vyhláška  obce Nová Ves č. 1/2022 o místním poplatku za obecní systém odpadového hospodářství</t>
  </si>
  <si>
    <t>2023-01-01</t>
  </si>
  <si>
    <t>místní poplatek za obecní systém odpadového hospodářství</t>
  </si>
  <si>
    <t>zákon č. 565/1990 Sb., o místních poplatcích - § 14 - za obecní systém odpadového hospodářství</t>
  </si>
  <si>
    <t>1115870182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</si>
</sst>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5.7109375" customWidth="1"/>
    <col min="2" max="2" width="10.7109375" customWidth="1"/>
    <col min="3" max="3" width="9.7109375" customWidth="1"/>
    <col min="4" max="4" width="18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70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45726</v>
      </c>
      <c r="I2" s="1">
        <v>45742.66050395057</v>
      </c>
      <c r="J2" t="s">
        <v>30</v>
      </c>
      <c r="K2" t="s">
        <v>31</v>
      </c>
      <c r="M2" t="s">
        <v>32</v>
      </c>
      <c r="N2" t="s">
        <v>33</v>
      </c>
      <c r="S2" t="b">
        <v>1</v>
      </c>
      <c r="U2" s="2">
        <f>HYPERLINK("https://sbirkapp.gov.cz/detail/SPPHTPDADI2JVH26", "https://sbirkapp.gov.cz/detail/SPPHTPDADI2JVH26")</f>
        <v>0</v>
      </c>
      <c r="V2" t="s">
        <v>34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35</v>
      </c>
      <c r="F3" t="s">
        <v>28</v>
      </c>
      <c r="G3" t="s">
        <v>36</v>
      </c>
      <c r="H3" s="1">
        <v>45546</v>
      </c>
      <c r="I3" s="1">
        <v>45565.67869751932</v>
      </c>
      <c r="J3" t="s">
        <v>37</v>
      </c>
      <c r="K3" t="s">
        <v>31</v>
      </c>
      <c r="M3" t="s">
        <v>38</v>
      </c>
      <c r="N3" t="s">
        <v>39</v>
      </c>
      <c r="S3" t="b">
        <v>1</v>
      </c>
      <c r="U3" s="2">
        <f>HYPERLINK("https://sbirkapp.gov.cz/detail/SPPQD4KTEXZXU5JI", "https://sbirkapp.gov.cz/detail/SPPQD4KTEXZXU5JI")</f>
        <v>0</v>
      </c>
      <c r="V3" t="s">
        <v>40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41</v>
      </c>
      <c r="F4" t="s">
        <v>28</v>
      </c>
      <c r="G4" t="s">
        <v>42</v>
      </c>
      <c r="H4" s="1">
        <v>45546</v>
      </c>
      <c r="I4" s="1">
        <v>45565.67393249187</v>
      </c>
      <c r="J4" t="s">
        <v>43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HYPERLINK("https://sbirkapp.gov.cz/detail/SPPJUMVABCPEXKJY", "https://sbirkapp.gov.cz/detail/SPPJUMVABCPEXKJY")</f>
        <v>0</v>
      </c>
      <c r="V4" t="s">
        <v>47</v>
      </c>
      <c r="W4">
        <v>2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45436</v>
      </c>
      <c r="I5" s="1">
        <v>45439.53485168629</v>
      </c>
      <c r="J5" t="s">
        <v>37</v>
      </c>
      <c r="K5" t="s">
        <v>31</v>
      </c>
      <c r="M5" t="s">
        <v>50</v>
      </c>
      <c r="N5" t="s">
        <v>51</v>
      </c>
      <c r="P5" t="s">
        <v>52</v>
      </c>
      <c r="S5" t="b">
        <v>1</v>
      </c>
      <c r="U5" s="2">
        <f>HYPERLINK("https://sbirkapp.gov.cz/detail/SPPRQOZY6PK64BAE", "https://sbirkapp.gov.cz/detail/SPPRQOZY6PK64BAE")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44447</v>
      </c>
      <c r="I6" s="1">
        <v>45272.41767812931</v>
      </c>
      <c r="J6" t="s">
        <v>56</v>
      </c>
      <c r="K6" t="s">
        <v>57</v>
      </c>
      <c r="L6" s="1">
        <v>44453</v>
      </c>
      <c r="M6" t="s">
        <v>50</v>
      </c>
      <c r="N6" t="s">
        <v>58</v>
      </c>
      <c r="R6" t="s">
        <v>59</v>
      </c>
      <c r="S6" t="b">
        <v>0</v>
      </c>
      <c r="T6" s="1">
        <v>45658</v>
      </c>
      <c r="U6" s="2">
        <f>HYPERLINK("https://sbirkapp.gov.cz/detail/SPPLKLYJ36TGPXQK", "https://sbirkapp.gov.cz/detail/SPPLKLYJ36TGPXQK")</f>
        <v>0</v>
      </c>
      <c r="V6" t="s">
        <v>60</v>
      </c>
      <c r="W6">
        <v>1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61</v>
      </c>
      <c r="F7" t="s">
        <v>28</v>
      </c>
      <c r="G7" t="s">
        <v>62</v>
      </c>
      <c r="H7" s="1">
        <v>44515</v>
      </c>
      <c r="I7" s="1">
        <v>45272.4175279861</v>
      </c>
      <c r="J7" t="s">
        <v>56</v>
      </c>
      <c r="K7" t="s">
        <v>57</v>
      </c>
      <c r="L7" s="1">
        <v>44522</v>
      </c>
      <c r="M7" t="s">
        <v>44</v>
      </c>
      <c r="N7" t="s">
        <v>45</v>
      </c>
      <c r="Q7" t="s">
        <v>63</v>
      </c>
      <c r="R7" t="s">
        <v>63</v>
      </c>
      <c r="S7" t="b">
        <v>0</v>
      </c>
      <c r="T7" s="1">
        <v>45580</v>
      </c>
      <c r="U7" s="2">
        <f>HYPERLINK("https://sbirkapp.gov.cz/detail/SPPFN6JTBTFNAG32", "https://sbirkapp.gov.cz/detail/SPPFN6JTBTFNAG32")</f>
        <v>0</v>
      </c>
      <c r="V7" t="s">
        <v>64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65</v>
      </c>
      <c r="F8" t="s">
        <v>28</v>
      </c>
      <c r="G8" t="s">
        <v>66</v>
      </c>
      <c r="H8" s="1">
        <v>45266</v>
      </c>
      <c r="I8" s="1">
        <v>45272.39567306109</v>
      </c>
      <c r="J8" t="s">
        <v>67</v>
      </c>
      <c r="K8" t="s">
        <v>31</v>
      </c>
      <c r="M8" t="s">
        <v>68</v>
      </c>
      <c r="N8" t="s">
        <v>69</v>
      </c>
      <c r="S8" t="b">
        <v>1</v>
      </c>
      <c r="U8" s="2">
        <f>HYPERLINK("https://sbirkapp.gov.cz/detail/SPPV6BKLIHFV3NDQ", "https://sbirkapp.gov.cz/detail/SPPV6BKLIHFV3NDQ")</f>
        <v>0</v>
      </c>
      <c r="V8" t="s">
        <v>70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71</v>
      </c>
      <c r="F9" t="s">
        <v>28</v>
      </c>
      <c r="G9" t="s">
        <v>72</v>
      </c>
      <c r="H9" s="1">
        <v>44907</v>
      </c>
      <c r="I9" s="1">
        <v>44909.44393431612</v>
      </c>
      <c r="J9" t="s">
        <v>73</v>
      </c>
      <c r="K9" t="s">
        <v>31</v>
      </c>
      <c r="M9" t="s">
        <v>74</v>
      </c>
      <c r="N9" t="s">
        <v>75</v>
      </c>
      <c r="S9" t="b">
        <v>1</v>
      </c>
      <c r="U9" s="2">
        <f>HYPERLINK("https://sbirkapp.gov.cz/detail/SPPBTBVF4RPL5D6E", "https://sbirkapp.gov.cz/detail/SPPBTBVF4RPL5D6E")</f>
        <v>0</v>
      </c>
      <c r="V9" t="s">
        <v>76</v>
      </c>
      <c r="W9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2026-10-23T20:42:43Z</dcterms:created>
  <dcterms:modified xsi:type="dcterms:W3CDTF">2026-10-23T20:42:43Z</dcterms:modified>
</cp:coreProperties>
</file>