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<sst xmlns="http://schemas.openxmlformats.org/spreadsheetml/2006/main" count="201" uniqueCount="111">
  <si>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</si>
  <si>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</si>
  <si>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</si>
  <si>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</si>
  <si>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</si>
  <si>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</si>
  <si>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</si>
  <si>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</si>
  <si>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</si>
  <si>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</si>
  <si>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</si>
  <si>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</si>
  <si>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</si>
  <si>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</si>
  <si>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</si>
  <si>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</si>
  <si>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</si>
  <si>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</si>
  <si>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</si>
  <si>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</si>
  <si>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</si>
  <si>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</si>
  <si>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</si>
  <si>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Bánov</t>
  </si>
  <si>
    <t>00290785</t>
  </si>
  <si>
    <t>v6fbfkw</t>
  </si>
  <si>
    <t>Zlínský kraj</t>
  </si>
  <si>
    <t>1/2025</t>
  </si>
  <si>
    <t>Obecně závazná vyhláška</t>
  </si>
  <si>
    <t>o stanovení obecního systému odpadového hospodářství</t>
  </si>
  <si>
    <t>2026-01-01</t>
  </si>
  <si>
    <t>Běžný</t>
  </si>
  <si>
    <t>systém odpadového hospodářství</t>
  </si>
  <si>
    <t>zákon č. 541/2020 Sb., o odpadech - § 59 odst. 4</t>
  </si>
  <si>
    <t>2/2024: o stanovení obecního systému odpadového hospodářství</t>
  </si>
  <si>
    <t>1620379030</t>
  </si>
  <si>
    <t>2/2024</t>
  </si>
  <si>
    <t>2025-01-01</t>
  </si>
  <si>
    <t>2/2021: Obecně závazná vyhláška obce Bánov o stanovení obecního systému odpadového hospodářství</t>
  </si>
  <si>
    <t>1/2025: o stanovení obecního systému odpadového hospodářství; 1/2025: o stanovení obecního systému odpadového hospodářství</t>
  </si>
  <si>
    <t>1452334406</t>
  </si>
  <si>
    <t>1/2024</t>
  </si>
  <si>
    <t>o místním poplatku ze psů</t>
  </si>
  <si>
    <t>místní poplatek ze psů</t>
  </si>
  <si>
    <t>zákon č. 565/1990 Sb., o místních poplatcích - § 14 - ze psů</t>
  </si>
  <si>
    <t>2/2020: Obecně závazná vyhláška obce Bánov o místním poplatku ze psů</t>
  </si>
  <si>
    <t>1325436407</t>
  </si>
  <si>
    <t>5/2023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</si>
  <si>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</si>
  <si>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</si>
  <si>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</si>
  <si>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</si>
  <si>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1/2022: Obecně závazná vyhláška obce o místním poplatku za obecní systém odpadového hospodářství</t>
  </si>
  <si>
    <t>1286255538</t>
  </si>
  <si>
    <t>4/2023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</si>
  <si>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</si>
  <si>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</si>
  <si>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</si>
  <si>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1286253874</t>
  </si>
  <si>
    <t>3/2023</t>
  </si>
  <si>
    <t>kterou se zakazuje konzumace alkoholických nápojů na vymezených veřejných prostranstvích</t>
  </si>
  <si>
    <t>2023-12-30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</si>
  <si>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</si>
  <si>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</si>
  <si>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1/2023: Obecně závazná vyhláška obce Bánov o zákazu konzumace alkoholických nápojů na veřejných prostranstvích</t>
  </si>
  <si>
    <t>1286250642</t>
  </si>
  <si>
    <t>2/2023</t>
  </si>
  <si>
    <t>kterou se vydává požární řád obce</t>
  </si>
  <si>
    <t>požární ochrana - požární řád</t>
  </si>
  <si>
    <t>zákon č. 133/1985 Sb., o požární ochraně - § 29 odst. 1 písm. o) bod 1</t>
  </si>
  <si>
    <t>1286247932</t>
  </si>
  <si>
    <t>1/2023</t>
  </si>
  <si>
    <t>Obecně závazná vyhláška obce Bánov o zákazu konzumace alkoholických nápojů na veřejných prostranstvích</t>
  </si>
  <si>
    <t>2023-09-30</t>
  </si>
  <si>
    <t>3/2023: kterou se zakazuje konzumace alkoholických nápojů na vymezených veřejných prostranstvích; 3/2023: kterou se zakazuje konzumace alkoholických nápojů na vymezených veřejných prostranstvích</t>
  </si>
  <si>
    <t>1242214928</t>
  </si>
  <si>
    <t>1/2022</t>
  </si>
  <si>
    <t>Obecně závazná vyhláška obce o místním poplatku za obecní systém odpadového hospodářství</t>
  </si>
  <si>
    <t>2023-01-01</t>
  </si>
  <si>
    <t>5/2023: o místním poplatku za obecní systém odpadového hospodářství</t>
  </si>
  <si>
    <t>1117076802</t>
  </si>
  <si>
    <t>1/2012</t>
  </si>
  <si>
    <t>Nařízení</t>
  </si>
  <si>
    <t>Nařízení obce Bánov - Tržní řád</t>
  </si>
  <si>
    <t>2012-03-02</t>
  </si>
  <si>
    <t>Dle přechodného ustanovení</t>
  </si>
  <si>
    <t>regulace prodeje zboží a nabízení služeb - tržní řád</t>
  </si>
  <si>
    <t xml:space="preserve">zákon č. 455/1991 Sb., živnostenský zákon - § 18 odst. 1 </t>
  </si>
  <si>
    <t>1115505721</t>
  </si>
  <si>
    <t>1/2013</t>
  </si>
  <si>
    <t>Obecně závazná vyhláška o regulaci provozování loterií a jiných podobných her</t>
  </si>
  <si>
    <t>2013-04-05</t>
  </si>
  <si>
    <t>hazardní hry</t>
  </si>
  <si>
    <t xml:space="preserve">zákon č. 186/2016 Sb., o hazardních hrách - § 12 </t>
  </si>
  <si>
    <t>1115496764</t>
  </si>
  <si>
    <t>1/2015</t>
  </si>
  <si>
    <t>Obecně závazná vyhláška obce Bánov, kterou se stanovují pravidla pro pohyb psů na veřejném prostranství</t>
  </si>
  <si>
    <t>2015-07-16</t>
  </si>
  <si>
    <t>pohyb psů; veřejný pořádek - jiné</t>
  </si>
  <si>
    <t>zákon č. 246/1992 Sb., na ochranu zvířat proti týrání - § 24 odst. 2; zákon č. 128/2000 Sb., o obcích - § 10 písm. c) - jiné</t>
  </si>
  <si>
    <t>1115494579</t>
  </si>
  <si>
    <t>2/2020</t>
  </si>
  <si>
    <t>Obecně závazná vyhláška obce Bánov o místním poplatku ze psů</t>
  </si>
  <si>
    <t>2020-07-11</t>
  </si>
  <si>
    <t>1/2024: o místním poplatku ze psů</t>
  </si>
  <si>
    <t>1115492968</t>
  </si>
  <si>
    <t>2/2021</t>
  </si>
  <si>
    <t>Obecně závazná vyhláška obce Bánov o stanovení obecního systému odpadového hospodářství</t>
  </si>
  <si>
    <t>2022-01-01</t>
  </si>
  <si>
    <t>2/2024: o stanovení obecního systému odpadového hospodářství; 2/2024: o stanovení obecního systému odpadového hospodářství</t>
  </si>
  <si>
    <t>1115316431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</si>
</sst>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46002</v>
      </c>
      <c r="I2" s="1">
        <v>46003.45509213266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HYPERLINK("https://sbirkapp.gov.cz/detail/SPPC5C72LAR5WWKA", "https://sbirkapp.gov.cz/detail/SPPC5C72LAR5WWKA")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29</v>
      </c>
      <c r="H3" s="1">
        <v>45638</v>
      </c>
      <c r="I3" s="1">
        <v>45639.48604254099</v>
      </c>
      <c r="J3" t="s">
        <v>37</v>
      </c>
      <c r="K3" t="s">
        <v>31</v>
      </c>
      <c r="M3" t="s">
        <v>32</v>
      </c>
      <c r="N3" t="s">
        <v>33</v>
      </c>
      <c r="P3" t="s">
        <v>38</v>
      </c>
      <c r="R3" t="s">
        <v>39</v>
      </c>
      <c r="S3" t="b">
        <v>0</v>
      </c>
      <c r="T3" s="1">
        <v>46023</v>
      </c>
      <c r="U3" s="2">
        <f>HYPERLINK("https://sbirkapp.gov.cz/detail/SPPAL56MIH4EZ6Y4", "https://sbirkapp.gov.cz/detail/SPPAL56MIH4EZ6Y4")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45351</v>
      </c>
      <c r="I4" s="1">
        <v>45357.55463332214</v>
      </c>
      <c r="J4" t="s">
        <v>37</v>
      </c>
      <c r="K4" t="s">
        <v>31</v>
      </c>
      <c r="M4" t="s">
        <v>43</v>
      </c>
      <c r="N4" t="s">
        <v>44</v>
      </c>
      <c r="P4" t="s">
        <v>45</v>
      </c>
      <c r="S4" t="b">
        <v>1</v>
      </c>
      <c r="U4" s="2">
        <f>HYPERLINK("https://sbirkapp.gov.cz/detail/SPPLDDWP6SXK72EK", "https://sbirkapp.gov.cz/detail/SPPLDDWP6SXK72EK")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45274</v>
      </c>
      <c r="I5" s="1">
        <v>45275.4136362038</v>
      </c>
      <c r="J5" t="s">
        <v>49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HYPERLINK("https://sbirkapp.gov.cz/detail/SPPUBEHINSHM323O", "https://sbirkapp.gov.cz/detail/SPPUBEHINSHM323O")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45274</v>
      </c>
      <c r="I6" s="1">
        <v>45275.41182172337</v>
      </c>
      <c r="J6" t="s">
        <v>49</v>
      </c>
      <c r="K6" t="s">
        <v>31</v>
      </c>
      <c r="M6" t="s">
        <v>56</v>
      </c>
      <c r="N6" t="s">
        <v>57</v>
      </c>
      <c r="S6" t="b">
        <v>1</v>
      </c>
      <c r="U6" s="2">
        <f>HYPERLINK("https://sbirkapp.gov.cz/detail/SPPPECHEANTXUFAI", "https://sbirkapp.gov.cz/detail/SPPPECHEANTXUFAI")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45274</v>
      </c>
      <c r="I7" s="1">
        <v>45275.40890615237</v>
      </c>
      <c r="J7" t="s">
        <v>61</v>
      </c>
      <c r="K7" t="s">
        <v>31</v>
      </c>
      <c r="M7" t="s">
        <v>62</v>
      </c>
      <c r="N7" t="s">
        <v>63</v>
      </c>
      <c r="P7" t="s">
        <v>64</v>
      </c>
      <c r="S7" t="b">
        <v>1</v>
      </c>
      <c r="U7" s="2">
        <f>HYPERLINK("https://sbirkapp.gov.cz/detail/SPPG7MKSCRLKLDRQ", "https://sbirkapp.gov.cz/detail/SPPG7MKSCRLKLDRQ")</f>
        <v>0</v>
      </c>
      <c r="V7" t="s">
        <v>65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45274</v>
      </c>
      <c r="I8" s="1">
        <v>45275.40624058496</v>
      </c>
      <c r="J8" t="s">
        <v>61</v>
      </c>
      <c r="K8" t="s">
        <v>31</v>
      </c>
      <c r="M8" t="s">
        <v>68</v>
      </c>
      <c r="N8" t="s">
        <v>69</v>
      </c>
      <c r="S8" t="b">
        <v>1</v>
      </c>
      <c r="U8" s="2">
        <f>HYPERLINK("https://sbirkapp.gov.cz/detail/SPPWJUIRPJ4D5ENQ", "https://sbirkapp.gov.cz/detail/SPPWJUIRPJ4D5ENQ")</f>
        <v>0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45183</v>
      </c>
      <c r="I9" s="1">
        <v>45184.43151572869</v>
      </c>
      <c r="J9" t="s">
        <v>73</v>
      </c>
      <c r="K9" t="s">
        <v>31</v>
      </c>
      <c r="M9" t="s">
        <v>62</v>
      </c>
      <c r="N9" t="s">
        <v>63</v>
      </c>
      <c r="R9" t="s">
        <v>74</v>
      </c>
      <c r="S9" t="b">
        <v>0</v>
      </c>
      <c r="T9" s="1">
        <v>45290</v>
      </c>
      <c r="U9" s="2">
        <f>HYPERLINK("https://sbirkapp.gov.cz/detail/SPPRXP3UQE5XZLB2", "https://sbirkapp.gov.cz/detail/SPPRXP3UQE5XZLB2")</f>
        <v>0</v>
      </c>
      <c r="V9" t="s">
        <v>75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44910</v>
      </c>
      <c r="I10" s="1">
        <v>44911.35702402225</v>
      </c>
      <c r="J10" t="s">
        <v>78</v>
      </c>
      <c r="K10" t="s">
        <v>31</v>
      </c>
      <c r="M10" t="s">
        <v>50</v>
      </c>
      <c r="N10" t="s">
        <v>51</v>
      </c>
      <c r="R10" t="s">
        <v>79</v>
      </c>
      <c r="S10" t="b">
        <v>0</v>
      </c>
      <c r="T10" s="1">
        <v>45292</v>
      </c>
      <c r="U10" s="2">
        <f>HYPERLINK("https://sbirkapp.gov.cz/detail/SPP3RJUOX7DO3DUG", "https://sbirkapp.gov.cz/detail/SPP3RJUOX7DO3DUG")</f>
        <v>0</v>
      </c>
      <c r="V10" t="s">
        <v>80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81</v>
      </c>
      <c r="F11" t="s">
        <v>82</v>
      </c>
      <c r="G11" t="s">
        <v>83</v>
      </c>
      <c r="H11" s="1">
        <v>40955</v>
      </c>
      <c r="I11" s="1">
        <v>44908.56786577954</v>
      </c>
      <c r="J11" t="s">
        <v>84</v>
      </c>
      <c r="K11" t="s">
        <v>85</v>
      </c>
      <c r="L11" s="1">
        <v>40955</v>
      </c>
      <c r="M11" t="s">
        <v>86</v>
      </c>
      <c r="N11" t="s">
        <v>87</v>
      </c>
      <c r="S11" t="b">
        <v>1</v>
      </c>
      <c r="U11" s="2">
        <f>HYPERLINK("https://sbirkapp.gov.cz/detail/SPPBKM5U7GZVPY6O", "https://sbirkapp.gov.cz/detail/SPPBKM5U7GZVPY6O")</f>
        <v>0</v>
      </c>
      <c r="V11" t="s">
        <v>88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41354</v>
      </c>
      <c r="I12" s="1">
        <v>44908.55644866334</v>
      </c>
      <c r="J12" t="s">
        <v>91</v>
      </c>
      <c r="K12" t="s">
        <v>85</v>
      </c>
      <c r="L12" s="1">
        <v>41354</v>
      </c>
      <c r="M12" t="s">
        <v>92</v>
      </c>
      <c r="N12" t="s">
        <v>93</v>
      </c>
      <c r="S12" t="b">
        <v>1</v>
      </c>
      <c r="U12" s="2">
        <f>HYPERLINK("https://sbirkapp.gov.cz/detail/SPPWZEXRFWRCGG2U", "https://sbirkapp.gov.cz/detail/SPPWZEXRFWRCGG2U")</f>
        <v>0</v>
      </c>
      <c r="V12" t="s">
        <v>94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95</v>
      </c>
      <c r="F13" t="s">
        <v>28</v>
      </c>
      <c r="G13" t="s">
        <v>96</v>
      </c>
      <c r="H13" s="1">
        <v>42186</v>
      </c>
      <c r="I13" s="1">
        <v>44908.55338885226</v>
      </c>
      <c r="J13" t="s">
        <v>97</v>
      </c>
      <c r="K13" t="s">
        <v>85</v>
      </c>
      <c r="L13" s="1">
        <v>42186</v>
      </c>
      <c r="M13" t="s">
        <v>98</v>
      </c>
      <c r="N13" t="s">
        <v>99</v>
      </c>
      <c r="S13" t="b">
        <v>1</v>
      </c>
      <c r="U13" s="2">
        <f>HYPERLINK("https://sbirkapp.gov.cz/detail/SPP5XKTIXKSPDKTI", "https://sbirkapp.gov.cz/detail/SPP5XKTIXKSPDKTI")</f>
        <v>0</v>
      </c>
      <c r="V13" t="s">
        <v>100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101</v>
      </c>
      <c r="F14" t="s">
        <v>28</v>
      </c>
      <c r="G14" t="s">
        <v>102</v>
      </c>
      <c r="H14" s="1">
        <v>44008</v>
      </c>
      <c r="I14" s="1">
        <v>44908.5512646354</v>
      </c>
      <c r="J14" t="s">
        <v>103</v>
      </c>
      <c r="K14" t="s">
        <v>85</v>
      </c>
      <c r="L14" s="1">
        <v>44008</v>
      </c>
      <c r="M14" t="s">
        <v>43</v>
      </c>
      <c r="N14" t="s">
        <v>44</v>
      </c>
      <c r="R14" t="s">
        <v>104</v>
      </c>
      <c r="S14" t="b">
        <v>0</v>
      </c>
      <c r="T14" s="1">
        <v>45658</v>
      </c>
      <c r="U14" s="2">
        <f>HYPERLINK("https://sbirkapp.gov.cz/detail/SPPNK2OIWLJIS2Z2", "https://sbirkapp.gov.cz/detail/SPPNK2OIWLJIS2Z2")</f>
        <v>0</v>
      </c>
      <c r="V14" t="s">
        <v>105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106</v>
      </c>
      <c r="F15" t="s">
        <v>28</v>
      </c>
      <c r="G15" t="s">
        <v>107</v>
      </c>
      <c r="H15" s="1">
        <v>44546</v>
      </c>
      <c r="I15" s="1">
        <v>44908.3691032952</v>
      </c>
      <c r="J15" t="s">
        <v>108</v>
      </c>
      <c r="K15" t="s">
        <v>85</v>
      </c>
      <c r="L15" s="1">
        <v>44546</v>
      </c>
      <c r="M15" t="s">
        <v>32</v>
      </c>
      <c r="N15" t="s">
        <v>33</v>
      </c>
      <c r="R15" t="s">
        <v>109</v>
      </c>
      <c r="S15" t="b">
        <v>0</v>
      </c>
      <c r="T15" s="1">
        <v>45658</v>
      </c>
      <c r="U15" s="2">
        <f>HYPERLINK("https://sbirkapp.gov.cz/detail/SPPC23USCVVCEVLI", "https://sbirkapp.gov.cz/detail/SPPC23USCVVCEVLI")</f>
        <v>0</v>
      </c>
      <c r="V15" t="s">
        <v>110</v>
      </c>
      <c r="W15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2026-05-07T05:24:49Z</dcterms:created>
  <dcterms:modified xsi:type="dcterms:W3CDTF">2026-05-07T05:24:49Z</dcterms:modified>
</cp:coreProperties>
</file>