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<sst xmlns="http://schemas.openxmlformats.org/spreadsheetml/2006/main" count="231" uniqueCount="96">
  <si>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</si>
  <si>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</si>
  <si>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</si>
  <si>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</si>
  <si>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</si>
  <si>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</si>
  <si>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</si>
  <si>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</si>
  <si>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</si>
  <si>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</si>
  <si>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</si>
  <si>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</si>
  <si>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</si>
  <si>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</si>
  <si>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</si>
  <si>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</si>
  <si>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</si>
  <si>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</si>
  <si>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</si>
  <si>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</si>
  <si>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</si>
  <si>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</si>
  <si>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</si>
  <si>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BUKOVICE</t>
  </si>
  <si>
    <t>00653675</t>
  </si>
  <si>
    <t>q37a8x3</t>
  </si>
  <si>
    <t>Královéhradecký kraj</t>
  </si>
  <si>
    <t>1/2026</t>
  </si>
  <si>
    <t>Obecně závazná vyhláška</t>
  </si>
  <si>
    <t>Obecně závazná vyhláška obce Bukovice o stanovení obecního systému odpadového hospodářství</t>
  </si>
  <si>
    <t>2026-03-18</t>
  </si>
  <si>
    <t>Běžný</t>
  </si>
  <si>
    <t>systém odpadového hospodářství</t>
  </si>
  <si>
    <t>zákon č. 541/2020 Sb., o odpadech - § 59 odst. 4</t>
  </si>
  <si>
    <t>2/2025: Obecně závazná vyhláška o stanovení systému shromažďování, sběru, přepravy, třídění, využívání a odstraňování komunálních odpadů na území obce Bukoviceového hospodářství</t>
  </si>
  <si>
    <t>1658412257</t>
  </si>
  <si>
    <t>4/2025</t>
  </si>
  <si>
    <t>VÝMAZ</t>
  </si>
  <si>
    <t>-</t>
  </si>
  <si>
    <t>1610229766</t>
  </si>
  <si>
    <t>3/2025</t>
  </si>
  <si>
    <t>1610227088</t>
  </si>
  <si>
    <t>2/2025</t>
  </si>
  <si>
    <t>Obecně závazná vyhláška o stanovení systému shromažďování, sběru, přepravy, třídění, využívání a odstraňování komunálních odpadů na území obce Bukoviceového hospodářství</t>
  </si>
  <si>
    <t>2025-11-25</t>
  </si>
  <si>
    <t>1/2026: Obecně závazná vyhláška obce Bukovice o stanovení obecního systému odpadového hospodářství</t>
  </si>
  <si>
    <t>1604020866</t>
  </si>
  <si>
    <t>1/2025</t>
  </si>
  <si>
    <t>Obecně závazná 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</si>
  <si>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</si>
  <si>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</si>
  <si>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3/2023: Obecně závazná vyhláška obce Bukovice o místním poplatku za systém odpadového hospodářství</t>
  </si>
  <si>
    <t>1604017399</t>
  </si>
  <si>
    <t>3/2023</t>
  </si>
  <si>
    <t>Obecně závazná vyhláška obce Bukovice o místním poplatku za systém odpadového hospodářství</t>
  </si>
  <si>
    <t>2024-01-01</t>
  </si>
  <si>
    <t>1/2023: Obecně závazná vyhláška obce BUKOVICE o místním poplatku za obecní systém odpadového hospodářství</t>
  </si>
  <si>
    <t>1/2025: Obecně závazná vyhláška o místním poplatku za obecní systém odpadového hospodářství; 1/2025: Obecně závazná vyhláška o místním poplatku za obecní systém odpadového hospodářství</t>
  </si>
  <si>
    <t>1281738285</t>
  </si>
  <si>
    <t>2/2023</t>
  </si>
  <si>
    <t>Obecě závazná vyhláška o místním poplatku ze psů</t>
  </si>
  <si>
    <t>místní poplatek ze psů</t>
  </si>
  <si>
    <t>zákon č. 565/1990 Sb., o místních poplatcích - § 14 - ze psů</t>
  </si>
  <si>
    <t>1/2020: Obecně závazná vyhláška obce č. 1/2020, o místním poplatku ze psů</t>
  </si>
  <si>
    <t>1281734308</t>
  </si>
  <si>
    <t>4/2020</t>
  </si>
  <si>
    <t>Obecně závazná vyhláška  č. 4/2020,  o stanovení systému shromažďování, sběru, přepravy, třídění, využívání  a odstraňování komunálních odpadů a nakládání se stavebním odpadem na území obce Bukovice</t>
  </si>
  <si>
    <t>2020-10-08</t>
  </si>
  <si>
    <t>Dle přechodného ustanovení</t>
  </si>
  <si>
    <t>1252850326</t>
  </si>
  <si>
    <t>2/2016</t>
  </si>
  <si>
    <t>Obecně závazná vyhláška č. 2/2016, o nočním klidu</t>
  </si>
  <si>
    <t>2016-12-15</t>
  </si>
  <si>
    <t>noční klid</t>
  </si>
  <si>
    <t>zákon č. 251/2016 Sb., o některých přestupcích - § 5 odst. 7</t>
  </si>
  <si>
    <t>1252846090</t>
  </si>
  <si>
    <t>1/2023</t>
  </si>
  <si>
    <t>Obecně závazná vyhláška obce BUKOVICE o místním poplatku za obecní systém odpadového hospodářství</t>
  </si>
  <si>
    <t>1/2022: Obecně závazná vyhláška č. 1/2022, o místním poplatku za obecní systém odpadového hospodářství</t>
  </si>
  <si>
    <t>3/2023: Obecně závazná vyhláška obce Bukovice o místním poplatku za systém odpadového hospodářství; 1/2025: Obecně závazná vyhláška o místním poplatku za obecní systém odpadového hospodářství</t>
  </si>
  <si>
    <t>1252842144</t>
  </si>
  <si>
    <t>5/2020</t>
  </si>
  <si>
    <t>Obecně závazná vyhláška  č. 5/2020, kterou se stanoví systém komunitního kompostování a způsob využití zeleného kompostu k údržbě a obnově veřejné zeleně na území obce</t>
  </si>
  <si>
    <t>1252841681</t>
  </si>
  <si>
    <t>1/2020</t>
  </si>
  <si>
    <t>Obecně závazná vyhláška obce č. 1/2020, o místním poplatku ze psů</t>
  </si>
  <si>
    <t>2020-03-14</t>
  </si>
  <si>
    <t>2/2023: Obecě závazná vyhláška o místním poplatku ze psů</t>
  </si>
  <si>
    <t>1252838089</t>
  </si>
  <si>
    <t>2/2022</t>
  </si>
  <si>
    <t>1093048421</t>
  </si>
  <si>
    <t>1/2022</t>
  </si>
  <si>
    <t>Obecně závazná vyhláška č. 1/2022, o místním poplatku za obecní systém odpadového hospodářství</t>
  </si>
  <si>
    <t>2023-01-01</t>
  </si>
  <si>
    <t>1/2023: Obecně závazná vyhláška obce BUKOVICE o místním poplatku za obecní systém odpadového hospodářství; 1/2023: Obecně závazná vyhláška obce BUKOVICE o místním poplatku za obecní systém odpadového hospodářství</t>
  </si>
  <si>
    <t>1092051455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</si>
</sst>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46076</v>
      </c>
      <c r="I2" s="1">
        <v>46084.4287020056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HYPERLINK("https://sbirkapp.gov.cz/detail/SPPD6ZD5PDXE4FKM", "https://sbirkapp.gov.cz/detail/SPPD6ZD5PDXE4FKM")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37</v>
      </c>
      <c r="G4" t="s">
        <v>38</v>
      </c>
      <c r="H4" t="s">
        <v>38</v>
      </c>
      <c r="I4" t="s">
        <v>38</v>
      </c>
      <c r="J4" t="s">
        <v>38</v>
      </c>
      <c r="K4" t="s">
        <v>38</v>
      </c>
      <c r="L4" t="s">
        <v>38</v>
      </c>
      <c r="M4" t="s">
        <v>38</v>
      </c>
      <c r="N4" t="s">
        <v>38</v>
      </c>
      <c r="O4" t="s">
        <v>38</v>
      </c>
      <c r="P4" t="s">
        <v>38</v>
      </c>
      <c r="Q4" t="s">
        <v>38</v>
      </c>
      <c r="R4" t="s">
        <v>38</v>
      </c>
      <c r="S4" t="s">
        <v>38</v>
      </c>
      <c r="T4" t="s">
        <v>38</v>
      </c>
      <c r="U4" t="s">
        <v>38</v>
      </c>
      <c r="V4" t="s">
        <v>41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42</v>
      </c>
      <c r="F5" t="s">
        <v>28</v>
      </c>
      <c r="G5" t="s">
        <v>43</v>
      </c>
      <c r="H5" s="1">
        <v>45628</v>
      </c>
      <c r="I5" s="1">
        <v>45971.84169047879</v>
      </c>
      <c r="J5" t="s">
        <v>44</v>
      </c>
      <c r="K5" t="s">
        <v>31</v>
      </c>
      <c r="M5" t="s">
        <v>32</v>
      </c>
      <c r="N5" t="s">
        <v>33</v>
      </c>
      <c r="R5" t="s">
        <v>45</v>
      </c>
      <c r="S5" t="b">
        <v>0</v>
      </c>
      <c r="T5" s="1">
        <v>46099</v>
      </c>
      <c r="U5" s="2">
        <f>HYPERLINK("https://sbirkapp.gov.cz/detail/SPP3PO4SCHKII7YU", "https://sbirkapp.gov.cz/detail/SPP3PO4SCHKII7YU")</f>
        <v>0</v>
      </c>
      <c r="V5" t="s">
        <v>46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47</v>
      </c>
      <c r="F6" t="s">
        <v>28</v>
      </c>
      <c r="G6" t="s">
        <v>48</v>
      </c>
      <c r="H6" s="1">
        <v>45628</v>
      </c>
      <c r="I6" s="1">
        <v>45971.83801435348</v>
      </c>
      <c r="J6" t="s">
        <v>44</v>
      </c>
      <c r="K6" t="s">
        <v>31</v>
      </c>
      <c r="M6" t="s">
        <v>49</v>
      </c>
      <c r="N6" t="s">
        <v>50</v>
      </c>
      <c r="P6" t="s">
        <v>51</v>
      </c>
      <c r="S6" t="b">
        <v>1</v>
      </c>
      <c r="U6" s="2">
        <f>HYPERLINK("https://sbirkapp.gov.cz/detail/SPPSBLFDRUXCZQAK", "https://sbirkapp.gov.cz/detail/SPPSBLFDRUXCZQAK")</f>
        <v>0</v>
      </c>
      <c r="V6" t="s">
        <v>52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53</v>
      </c>
      <c r="F7" t="s">
        <v>28</v>
      </c>
      <c r="G7" t="s">
        <v>54</v>
      </c>
      <c r="H7" s="1">
        <v>45257</v>
      </c>
      <c r="I7" s="1">
        <v>45266.36963853848</v>
      </c>
      <c r="J7" t="s">
        <v>55</v>
      </c>
      <c r="K7" t="s">
        <v>31</v>
      </c>
      <c r="M7" t="s">
        <v>49</v>
      </c>
      <c r="N7" t="s">
        <v>50</v>
      </c>
      <c r="P7" t="s">
        <v>56</v>
      </c>
      <c r="R7" t="s">
        <v>57</v>
      </c>
      <c r="S7" t="b">
        <v>0</v>
      </c>
      <c r="T7" s="1">
        <v>45986</v>
      </c>
      <c r="U7" s="2">
        <f>HYPERLINK("https://sbirkapp.gov.cz/detail/SPPFBGQ2RQIAECE6", "https://sbirkapp.gov.cz/detail/SPPFBGQ2RQIAECE6")</f>
        <v>0</v>
      </c>
      <c r="V7" t="s">
        <v>58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59</v>
      </c>
      <c r="F8" t="s">
        <v>28</v>
      </c>
      <c r="G8" t="s">
        <v>60</v>
      </c>
      <c r="H8" s="1">
        <v>45257</v>
      </c>
      <c r="I8" s="1">
        <v>45266.36473004171</v>
      </c>
      <c r="J8" t="s">
        <v>55</v>
      </c>
      <c r="K8" t="s">
        <v>31</v>
      </c>
      <c r="M8" t="s">
        <v>61</v>
      </c>
      <c r="N8" t="s">
        <v>62</v>
      </c>
      <c r="P8" t="s">
        <v>63</v>
      </c>
      <c r="S8" t="b">
        <v>1</v>
      </c>
      <c r="U8" s="2">
        <f>HYPERLINK("https://sbirkapp.gov.cz/detail/SPPFKO5BUXHRQK7Q", "https://sbirkapp.gov.cz/detail/SPPFKO5BUXHRQK7Q")</f>
        <v>0</v>
      </c>
      <c r="V8" t="s">
        <v>64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65</v>
      </c>
      <c r="F9" t="s">
        <v>28</v>
      </c>
      <c r="G9" t="s">
        <v>66</v>
      </c>
      <c r="H9" s="1">
        <v>44095</v>
      </c>
      <c r="I9" s="1">
        <v>45210.80208037794</v>
      </c>
      <c r="J9" t="s">
        <v>67</v>
      </c>
      <c r="K9" t="s">
        <v>68</v>
      </c>
      <c r="L9" s="1">
        <v>44097</v>
      </c>
      <c r="M9" t="s">
        <v>32</v>
      </c>
      <c r="N9" t="s">
        <v>33</v>
      </c>
      <c r="S9" t="b">
        <v>1</v>
      </c>
      <c r="U9" s="2">
        <f>HYPERLINK("https://sbirkapp.gov.cz/detail/SPPTYYU22KWKGOMW", "https://sbirkapp.gov.cz/detail/SPPTYYU22KWKGOMW")</f>
        <v>0</v>
      </c>
      <c r="V9" t="s">
        <v>69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70</v>
      </c>
      <c r="F10" t="s">
        <v>28</v>
      </c>
      <c r="G10" t="s">
        <v>71</v>
      </c>
      <c r="H10" s="1">
        <v>42702</v>
      </c>
      <c r="I10" s="1">
        <v>45210.79579146874</v>
      </c>
      <c r="J10" t="s">
        <v>72</v>
      </c>
      <c r="K10" t="s">
        <v>68</v>
      </c>
      <c r="L10" s="1">
        <v>42704</v>
      </c>
      <c r="M10" t="s">
        <v>73</v>
      </c>
      <c r="N10" t="s">
        <v>74</v>
      </c>
      <c r="S10" t="b">
        <v>1</v>
      </c>
      <c r="U10" s="2">
        <f>HYPERLINK("https://sbirkapp.gov.cz/detail/SPP5OGULM6D4EQUU", "https://sbirkapp.gov.cz/detail/SPP5OGULM6D4EQUU")</f>
        <v>0</v>
      </c>
      <c r="V10" t="s">
        <v>75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77</v>
      </c>
      <c r="H11" s="1">
        <v>45194</v>
      </c>
      <c r="I11" s="1">
        <v>45210.79002517028</v>
      </c>
      <c r="J11" t="s">
        <v>55</v>
      </c>
      <c r="K11" t="s">
        <v>31</v>
      </c>
      <c r="M11" t="s">
        <v>49</v>
      </c>
      <c r="N11" t="s">
        <v>50</v>
      </c>
      <c r="P11" t="s">
        <v>78</v>
      </c>
      <c r="R11" t="s">
        <v>79</v>
      </c>
      <c r="S11" t="b">
        <v>0</v>
      </c>
      <c r="T11" s="1">
        <v>45292</v>
      </c>
      <c r="U11" s="2">
        <f>HYPERLINK("https://sbirkapp.gov.cz/detail/SPPADFCZ4EVI4ITY", "https://sbirkapp.gov.cz/detail/SPPADFCZ4EVI4ITY")</f>
        <v>0</v>
      </c>
      <c r="V11" t="s">
        <v>80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81</v>
      </c>
      <c r="F12" t="s">
        <v>28</v>
      </c>
      <c r="G12" t="s">
        <v>82</v>
      </c>
      <c r="H12" s="1">
        <v>44095</v>
      </c>
      <c r="I12" s="1">
        <v>45210.78739756702</v>
      </c>
      <c r="J12" t="s">
        <v>67</v>
      </c>
      <c r="K12" t="s">
        <v>68</v>
      </c>
      <c r="L12" s="1">
        <v>44097</v>
      </c>
      <c r="M12" t="s">
        <v>32</v>
      </c>
      <c r="N12" t="s">
        <v>33</v>
      </c>
      <c r="S12" t="b">
        <v>1</v>
      </c>
      <c r="U12" s="2">
        <f>HYPERLINK("https://sbirkapp.gov.cz/detail/SPPKZDPCHMKMS4IY", "https://sbirkapp.gov.cz/detail/SPPKZDPCHMKMS4IY")</f>
        <v>0</v>
      </c>
      <c r="V12" t="s">
        <v>83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84</v>
      </c>
      <c r="F13" t="s">
        <v>28</v>
      </c>
      <c r="G13" t="s">
        <v>85</v>
      </c>
      <c r="H13" s="1">
        <v>43885</v>
      </c>
      <c r="I13" s="1">
        <v>45210.77743206527</v>
      </c>
      <c r="J13" t="s">
        <v>86</v>
      </c>
      <c r="K13" t="s">
        <v>68</v>
      </c>
      <c r="L13" s="1">
        <v>43889</v>
      </c>
      <c r="M13" t="s">
        <v>61</v>
      </c>
      <c r="N13" t="s">
        <v>62</v>
      </c>
      <c r="R13" t="s">
        <v>87</v>
      </c>
      <c r="S13" t="b">
        <v>0</v>
      </c>
      <c r="T13" s="1">
        <v>45292</v>
      </c>
      <c r="U13" s="2">
        <f>HYPERLINK("https://sbirkapp.gov.cz/detail/SPPFL4RBLJ7UXR3U", "https://sbirkapp.gov.cz/detail/SPPFL4RBLJ7UXR3U")</f>
        <v>0</v>
      </c>
      <c r="V13" t="s">
        <v>88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89</v>
      </c>
      <c r="F14" t="s">
        <v>37</v>
      </c>
      <c r="G14" t="s">
        <v>38</v>
      </c>
      <c r="H14" t="s">
        <v>38</v>
      </c>
      <c r="I14" t="s">
        <v>38</v>
      </c>
      <c r="J14" t="s">
        <v>38</v>
      </c>
      <c r="K14" t="s">
        <v>38</v>
      </c>
      <c r="L14" t="s">
        <v>38</v>
      </c>
      <c r="M14" t="s">
        <v>38</v>
      </c>
      <c r="N14" t="s">
        <v>38</v>
      </c>
      <c r="O14" t="s">
        <v>38</v>
      </c>
      <c r="P14" t="s">
        <v>38</v>
      </c>
      <c r="Q14" t="s">
        <v>38</v>
      </c>
      <c r="R14" t="s">
        <v>38</v>
      </c>
      <c r="S14" t="s">
        <v>38</v>
      </c>
      <c r="T14" t="s">
        <v>38</v>
      </c>
      <c r="U14" t="s">
        <v>38</v>
      </c>
      <c r="V14" t="s">
        <v>90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91</v>
      </c>
      <c r="F15" t="s">
        <v>28</v>
      </c>
      <c r="G15" t="s">
        <v>92</v>
      </c>
      <c r="H15" s="1">
        <v>44816</v>
      </c>
      <c r="I15" s="1">
        <v>44844.78591720379</v>
      </c>
      <c r="J15" t="s">
        <v>93</v>
      </c>
      <c r="K15" t="s">
        <v>31</v>
      </c>
      <c r="M15" t="s">
        <v>49</v>
      </c>
      <c r="N15" t="s">
        <v>50</v>
      </c>
      <c r="R15" t="s">
        <v>94</v>
      </c>
      <c r="S15" t="b">
        <v>0</v>
      </c>
      <c r="T15" s="1">
        <v>45292</v>
      </c>
      <c r="U15" s="2">
        <f>HYPERLINK("https://sbirkapp.gov.cz/detail/SPP5VPNKCO2FR2WE", "https://sbirkapp.gov.cz/detail/SPP5VPNKCO2FR2WE")</f>
        <v>0</v>
      </c>
      <c r="V15" t="s">
        <v>95</v>
      </c>
      <c r="W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2026-08-26T18:40:53Z</dcterms:created>
  <dcterms:modified xsi:type="dcterms:W3CDTF">2026-08-26T18:40:53Z</dcterms:modified>
</cp:coreProperties>
</file>