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<sst xmlns="http://schemas.openxmlformats.org/spreadsheetml/2006/main" count="254" uniqueCount="132">
  <si>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</si>
  <si>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</si>
  <si>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</si>
  <si>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</si>
  <si>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</si>
  <si>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</si>
  <si>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</si>
  <si>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</si>
  <si>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</si>
  <si>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</si>
  <si>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</si>
  <si>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</si>
  <si>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</si>
  <si>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</si>
  <si>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</si>
  <si>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</si>
  <si>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</si>
  <si>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</si>
  <si>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</si>
  <si>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</si>
  <si>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</si>
  <si>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</si>
  <si>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</si>
  <si>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Velká Hleďsebe</t>
  </si>
  <si>
    <t>00572756</t>
  </si>
  <si>
    <t>r9jbapp</t>
  </si>
  <si>
    <t>Karlovarský kraj</t>
  </si>
  <si>
    <t>2/2025</t>
  </si>
  <si>
    <t>Obecně závazná vyhláška</t>
  </si>
  <si>
    <t>kterou se zakazuje požívání alkoholických nápojů za účelem zabezpečení místních záležitostí veřejného pořádku na vymezených veřejných prostranstvích</t>
  </si>
  <si>
    <t>2025-05-22</t>
  </si>
  <si>
    <t>Běžný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</si>
  <si>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</si>
  <si>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</si>
  <si>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1521036077</t>
  </si>
  <si>
    <t>1/2025</t>
  </si>
  <si>
    <t>kterou se zrušuje obecně závazná vyhláška č. 1/2010, o stanovení části společného školského obvodu Základní školy ze dne 15.07.2010</t>
  </si>
  <si>
    <t>zrušovací</t>
  </si>
  <si>
    <t>ústavní zákon č. 1/1993 Sb., Ústava České republiky - čl. 104 odst. 3 - zrušovací OZV</t>
  </si>
  <si>
    <t>1/2010: Obecně závazná vyhláška č. 1/2010 o stanovení části společného školského obvodu základní školy</t>
  </si>
  <si>
    <t>1520951654</t>
  </si>
  <si>
    <t>4/2024</t>
  </si>
  <si>
    <t>o stanovení obecního systému odpadového hospodářství</t>
  </si>
  <si>
    <t>2025-01-01</t>
  </si>
  <si>
    <t>systém odpadového hospodářství</t>
  </si>
  <si>
    <t>zákon č. 541/2020 Sb., o odpadech - § 59 odst. 4</t>
  </si>
  <si>
    <t xml:space="preserve">3/2021: Obecně závazná vyhláška č. 3/2021 o stanovení obecního systému odpadového hospodářství </t>
  </si>
  <si>
    <t>1453656000</t>
  </si>
  <si>
    <t>3/2024</t>
  </si>
  <si>
    <t xml:space="preserve">o místním poplatku za odkládání komunálního odpadu z nemovité věci </t>
  </si>
  <si>
    <t>místní poplatek za odkládání komunálního odpadu z nemovité věci</t>
  </si>
  <si>
    <t>zákon č. 565/1990 Sb., o místních poplatcích - § 14 - za odkládání komunálního odpadu z nemovité věci</t>
  </si>
  <si>
    <t>3/2023: O místním poplatku za odkládání komunálního odpadu z nemovité věci ; 1/2024: o místním poplatku za odkládání komunálního odpadu z nemovité věci</t>
  </si>
  <si>
    <t>1453652339</t>
  </si>
  <si>
    <t>2/2024</t>
  </si>
  <si>
    <t>o stanovení koeficientu pro výpočet daně z nemovitých věcí</t>
  </si>
  <si>
    <t>daň z nemovitých věcí - místní koeficient</t>
  </si>
  <si>
    <t>zákon č. 338/1992 Sb., o dani z nemovitých věcí - § 12 odst. 1 písm. a) bod 4</t>
  </si>
  <si>
    <t>1413170207</t>
  </si>
  <si>
    <t>1/2024</t>
  </si>
  <si>
    <t>o místním poplatku za odkládání komunálního odpadu z nemovité věci</t>
  </si>
  <si>
    <t>2024-05-21</t>
  </si>
  <si>
    <t xml:space="preserve">3/2023: O místním poplatku za odkládání komunálního odpadu z nemovité věci </t>
  </si>
  <si>
    <t xml:space="preserve">3/2024: o místním poplatku za odkládání komunálního odpadu z nemovité věci </t>
  </si>
  <si>
    <t>1354919711</t>
  </si>
  <si>
    <t>3/2023</t>
  </si>
  <si>
    <t xml:space="preserve">O místním poplatku za odkládání komunálního odpadu z nemovité věci </t>
  </si>
  <si>
    <t>2024-01-01</t>
  </si>
  <si>
    <t xml:space="preserve">2/2021: Obecně závazná vyhláška č. 2/2021 o místním poplatku za odkládání komunálního odpadu z nemovité věci </t>
  </si>
  <si>
    <t>1/2024: o místním poplatku za odkládání komunálního odpadu z nemovité věci</t>
  </si>
  <si>
    <t>1287319733</t>
  </si>
  <si>
    <t>2/2023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</si>
  <si>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</si>
  <si>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</si>
  <si>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</si>
  <si>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 xml:space="preserve">2/2019: Obecně závazná vyhláška č. 2/2019 o místním poplatku za užívání veřejného prostranství </t>
  </si>
  <si>
    <t>1266338036</t>
  </si>
  <si>
    <t>1/2023</t>
  </si>
  <si>
    <t>o místním poplatku ze psů</t>
  </si>
  <si>
    <t>místní poplatek ze psů</t>
  </si>
  <si>
    <t>zákon č. 565/1990 Sb., o místních poplatcích - § 14 - ze psů</t>
  </si>
  <si>
    <t xml:space="preserve">1/2019: Obecně závazná vyhláška č. 1/2019 o místním poplatku ze psů </t>
  </si>
  <si>
    <t>1266337263</t>
  </si>
  <si>
    <t>3/2021</t>
  </si>
  <si>
    <t xml:space="preserve">Obecně závazná vyhláška č. 3/2021 o stanovení obecního systému odpadového hospodářství </t>
  </si>
  <si>
    <t>2022-01-01</t>
  </si>
  <si>
    <t>Dle přechodného ustanovení</t>
  </si>
  <si>
    <t>4/2024: o stanovení obecního systému odpadového hospodářství; 4/2024: o stanovení obecního systému odpadového hospodářství</t>
  </si>
  <si>
    <t>1100996192</t>
  </si>
  <si>
    <t>2/2021</t>
  </si>
  <si>
    <t xml:space="preserve">Obecně závazná vyhláška č. 2/2021 o místním poplatku za odkládání komunálního odpadu z nemovité věci </t>
  </si>
  <si>
    <t>1100990609</t>
  </si>
  <si>
    <t>1/2021</t>
  </si>
  <si>
    <t>Obecně závazná vyhláška č. 1/2021 k zajištění udržování čistoty ulic a jiných veřejných prostranství k ochraně životního prostředí, zeleně v zástavbě a ostatní veřejné zeleně</t>
  </si>
  <si>
    <t>2021-11-19</t>
  </si>
  <si>
    <t>veřejný pořádek - údržba a ochrana veřejné zeleně</t>
  </si>
  <si>
    <t>zákon č. 128/2000 Sb., o obcích - § 10 písm. c) - údržba a ochrana veřejné zeleně</t>
  </si>
  <si>
    <t>1100983312</t>
  </si>
  <si>
    <t>2/2019</t>
  </si>
  <si>
    <t xml:space="preserve">Obecně závazná vyhláška č. 2/2019 o místním poplatku za užívání veřejného prostranství </t>
  </si>
  <si>
    <t>2020-01-01</t>
  </si>
  <si>
    <t>2/2023: o místním poplatku za užívání veřejného prostranství</t>
  </si>
  <si>
    <t>1100861609</t>
  </si>
  <si>
    <t>1/2019</t>
  </si>
  <si>
    <t xml:space="preserve">Obecně závazná vyhláška č. 1/2019 o místním poplatku ze psů </t>
  </si>
  <si>
    <t>1/2023: o místním poplatku ze psů</t>
  </si>
  <si>
    <t>1100859318</t>
  </si>
  <si>
    <t>2/2017</t>
  </si>
  <si>
    <t xml:space="preserve">Obecně závazná vyhláška č. 2/2017 o nočním klidu a regulaci hlučných činností </t>
  </si>
  <si>
    <t>2017-02-24</t>
  </si>
  <si>
    <t>noční klid; veřejný pořádek - hlučné činnosti</t>
  </si>
  <si>
    <t>zákon č. 251/2016 Sb., o některých přestupcích - § 5 odst. 7; zákon č. 128/2000 Sb., o obcích - § 10 písm. a) - hlučné činnosti</t>
  </si>
  <si>
    <t>1100856620</t>
  </si>
  <si>
    <t>1/2017</t>
  </si>
  <si>
    <t>Obecně závazná vyhláška č. 1/2017, kterou se stanoví školské obvody mateřských škol zřízených obcí Velká Hleďsebe</t>
  </si>
  <si>
    <t>2017-02-15</t>
  </si>
  <si>
    <t>školské obvody - mateřské školy</t>
  </si>
  <si>
    <t>zákon č. 561/2004 Sb., školský zákon - § 179 odst. 3 a § 178 odst. 2 písm. b)</t>
  </si>
  <si>
    <t>1100571340</t>
  </si>
  <si>
    <t>1/2010</t>
  </si>
  <si>
    <t>Obecně závazná vyhláška č. 1/2010 o stanovení části společného školského obvodu základní školy</t>
  </si>
  <si>
    <t>2010-09-01</t>
  </si>
  <si>
    <t>školské obvody - základní školy</t>
  </si>
  <si>
    <t>zákon č. 561/2004 Sb., školský zákon - § 178 odst. 2 písm. c)</t>
  </si>
  <si>
    <t>1/2025: kterou se zrušuje obecně závazná vyhláška č. 1/2010, o stanovení části společného školského obvodu Základní školy ze dne 15.07.2010</t>
  </si>
  <si>
    <t>1100550039</t>
  </si>
  <si>
    <t>1/2003</t>
  </si>
  <si>
    <t>Obecně závazná vyhláška č. 1/2003 o používání obecních symbolů</t>
  </si>
  <si>
    <t>2003-06-13</t>
  </si>
  <si>
    <t>jiná</t>
  </si>
  <si>
    <t xml:space="preserve">ústavní zákon č. 1/1993 Sb., Ústava České republiky - čl. 104 odst. 3 </t>
  </si>
  <si>
    <t>1099882410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</si>
</sst>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1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45782</v>
      </c>
      <c r="I2" s="1">
        <v>45784.46780948877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HYPERLINK("https://sbirkapp.gov.cz/detail/SPPJNGDQTVOBC7WY", "https://sbirkapp.gov.cz/detail/SPPJNGDQTVOBC7WY")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45782</v>
      </c>
      <c r="I3" s="1">
        <v>45784.40965345882</v>
      </c>
      <c r="J3" t="s">
        <v>30</v>
      </c>
      <c r="K3" t="s">
        <v>31</v>
      </c>
      <c r="M3" t="s">
        <v>37</v>
      </c>
      <c r="N3" t="s">
        <v>38</v>
      </c>
      <c r="P3" t="s">
        <v>39</v>
      </c>
      <c r="S3" t="b">
        <v>1</v>
      </c>
      <c r="U3" s="2">
        <f>HYPERLINK("https://sbirkapp.gov.cz/detail/SPPEYWDEW537B5HI", "https://sbirkapp.gov.cz/detail/SPPEYWDEW537B5HI")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45642</v>
      </c>
      <c r="I4" s="1">
        <v>45643.45262539187</v>
      </c>
      <c r="J4" t="s">
        <v>43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HYPERLINK("https://sbirkapp.gov.cz/detail/SPPXWIZDA63DJ34W", "https://sbirkapp.gov.cz/detail/SPPXWIZDA63DJ34W")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45642</v>
      </c>
      <c r="I5" s="1">
        <v>45643.45188711776</v>
      </c>
      <c r="J5" t="s">
        <v>43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HYPERLINK("https://sbirkapp.gov.cz/detail/SPP4APMTQNILMUVS", "https://sbirkapp.gov.cz/detail/SPP4APMTQNILMUVS")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45548</v>
      </c>
      <c r="I6" s="1">
        <v>45552.56245189841</v>
      </c>
      <c r="J6" t="s">
        <v>43</v>
      </c>
      <c r="K6" t="s">
        <v>31</v>
      </c>
      <c r="M6" t="s">
        <v>56</v>
      </c>
      <c r="N6" t="s">
        <v>57</v>
      </c>
      <c r="S6" t="b">
        <v>1</v>
      </c>
      <c r="U6" s="2">
        <f>HYPERLINK("https://sbirkapp.gov.cz/detail/SPPGGPGOU6IYEDL6", "https://sbirkapp.gov.cz/detail/SPPGGPGOU6IYEDL6")</f>
        <v>0</v>
      </c>
      <c r="V6" t="s">
        <v>58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45407</v>
      </c>
      <c r="I7" s="1">
        <v>45418.63209980917</v>
      </c>
      <c r="J7" t="s">
        <v>61</v>
      </c>
      <c r="K7" t="s">
        <v>31</v>
      </c>
      <c r="M7" t="s">
        <v>50</v>
      </c>
      <c r="N7" t="s">
        <v>51</v>
      </c>
      <c r="O7" t="s">
        <v>62</v>
      </c>
      <c r="R7" t="s">
        <v>63</v>
      </c>
      <c r="S7" t="b">
        <v>0</v>
      </c>
      <c r="T7" s="1">
        <v>45658</v>
      </c>
      <c r="U7" s="2">
        <f>HYPERLINK("https://sbirkapp.gov.cz/detail/SPPYH6XFBAWJNFVS", "https://sbirkapp.gov.cz/detail/SPPYH6XFBAWJNFVS")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45272</v>
      </c>
      <c r="I8" s="1">
        <v>45278.44101745257</v>
      </c>
      <c r="J8" t="s">
        <v>67</v>
      </c>
      <c r="K8" t="s">
        <v>31</v>
      </c>
      <c r="M8" t="s">
        <v>50</v>
      </c>
      <c r="N8" t="s">
        <v>51</v>
      </c>
      <c r="P8" t="s">
        <v>68</v>
      </c>
      <c r="Q8" t="s">
        <v>69</v>
      </c>
      <c r="R8" t="s">
        <v>63</v>
      </c>
      <c r="S8" t="b">
        <v>0</v>
      </c>
      <c r="T8" s="1">
        <v>45658</v>
      </c>
      <c r="U8" s="2">
        <f>HYPERLINK("https://sbirkapp.gov.cz/detail/SPPTYOHO667WU6ZQ", "https://sbirkapp.gov.cz/detail/SPPTYOHO667WU6ZQ")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45229</v>
      </c>
      <c r="I9" s="1">
        <v>45236.66670610899</v>
      </c>
      <c r="J9" t="s">
        <v>67</v>
      </c>
      <c r="K9" t="s">
        <v>31</v>
      </c>
      <c r="M9" t="s">
        <v>73</v>
      </c>
      <c r="N9" t="s">
        <v>74</v>
      </c>
      <c r="P9" t="s">
        <v>75</v>
      </c>
      <c r="S9" t="b">
        <v>1</v>
      </c>
      <c r="U9" s="2">
        <f>HYPERLINK("https://sbirkapp.gov.cz/detail/SPPMF5DCGCDAJGBG", "https://sbirkapp.gov.cz/detail/SPPMF5DCGCDAJGBG")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45229</v>
      </c>
      <c r="I10" s="1">
        <v>45236.66507371391</v>
      </c>
      <c r="J10" t="s">
        <v>67</v>
      </c>
      <c r="K10" t="s">
        <v>31</v>
      </c>
      <c r="M10" t="s">
        <v>79</v>
      </c>
      <c r="N10" t="s">
        <v>80</v>
      </c>
      <c r="P10" t="s">
        <v>81</v>
      </c>
      <c r="S10" t="b">
        <v>1</v>
      </c>
      <c r="U10" s="2">
        <f>HYPERLINK("https://sbirkapp.gov.cz/detail/SPPCASCMCBGQY2MM", "https://sbirkapp.gov.cz/detail/SPPCASCMCBGQY2MM")</f>
        <v>0</v>
      </c>
      <c r="V10" t="s">
        <v>82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44536</v>
      </c>
      <c r="I11" s="1">
        <v>44868.60693890815</v>
      </c>
      <c r="J11" t="s">
        <v>85</v>
      </c>
      <c r="K11" t="s">
        <v>86</v>
      </c>
      <c r="L11" s="1">
        <v>44537</v>
      </c>
      <c r="M11" t="s">
        <v>44</v>
      </c>
      <c r="N11" t="s">
        <v>45</v>
      </c>
      <c r="R11" t="s">
        <v>87</v>
      </c>
      <c r="S11" t="b">
        <v>0</v>
      </c>
      <c r="T11" s="1">
        <v>45658</v>
      </c>
      <c r="U11" s="2">
        <f>HYPERLINK("https://sbirkapp.gov.cz/detail/SPPJMUTGHRY4A4AM", "https://sbirkapp.gov.cz/detail/SPPJMUTGHRY4A4AM")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44536</v>
      </c>
      <c r="I12" s="1">
        <v>44868.60023591953</v>
      </c>
      <c r="J12" t="s">
        <v>85</v>
      </c>
      <c r="K12" t="s">
        <v>86</v>
      </c>
      <c r="L12" s="1">
        <v>44537</v>
      </c>
      <c r="M12" t="s">
        <v>50</v>
      </c>
      <c r="N12" t="s">
        <v>51</v>
      </c>
      <c r="R12" t="s">
        <v>62</v>
      </c>
      <c r="S12" t="b">
        <v>0</v>
      </c>
      <c r="T12" s="1">
        <v>45292</v>
      </c>
      <c r="U12" s="2">
        <f>HYPERLINK("https://sbirkapp.gov.cz/detail/SPPBOYW4BUZQ54PE", "https://sbirkapp.gov.cz/detail/SPPBOYW4BUZQ54PE")</f>
        <v>0</v>
      </c>
      <c r="V12" t="s">
        <v>91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28</v>
      </c>
      <c r="G13" t="s">
        <v>93</v>
      </c>
      <c r="H13" s="1">
        <v>44487</v>
      </c>
      <c r="I13" s="1">
        <v>44868.59141588128</v>
      </c>
      <c r="J13" t="s">
        <v>94</v>
      </c>
      <c r="K13" t="s">
        <v>86</v>
      </c>
      <c r="L13" s="1">
        <v>44504</v>
      </c>
      <c r="M13" t="s">
        <v>95</v>
      </c>
      <c r="N13" t="s">
        <v>96</v>
      </c>
      <c r="S13" t="b">
        <v>1</v>
      </c>
      <c r="U13" s="2">
        <f>HYPERLINK("https://sbirkapp.gov.cz/detail/SPPJRQ46MNC6KAVS", "https://sbirkapp.gov.cz/detail/SPPJRQ46MNC6KAVS")</f>
        <v>0</v>
      </c>
      <c r="V13" t="s">
        <v>97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28</v>
      </c>
      <c r="G14" t="s">
        <v>99</v>
      </c>
      <c r="H14" s="1">
        <v>43815</v>
      </c>
      <c r="I14" s="1">
        <v>44868.45204649901</v>
      </c>
      <c r="J14" t="s">
        <v>100</v>
      </c>
      <c r="K14" t="s">
        <v>86</v>
      </c>
      <c r="L14" s="1">
        <v>43816</v>
      </c>
      <c r="M14" t="s">
        <v>73</v>
      </c>
      <c r="N14" t="s">
        <v>74</v>
      </c>
      <c r="R14" t="s">
        <v>101</v>
      </c>
      <c r="S14" t="b">
        <v>0</v>
      </c>
      <c r="T14" s="1">
        <v>45292</v>
      </c>
      <c r="U14" s="2">
        <f>HYPERLINK("https://sbirkapp.gov.cz/detail/SPPGBV2B2NTQWBXA", "https://sbirkapp.gov.cz/detail/SPPGBV2B2NTQWBXA")</f>
        <v>0</v>
      </c>
      <c r="V14" t="s">
        <v>102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103</v>
      </c>
      <c r="F15" t="s">
        <v>28</v>
      </c>
      <c r="G15" t="s">
        <v>104</v>
      </c>
      <c r="H15" s="1">
        <v>43815</v>
      </c>
      <c r="I15" s="1">
        <v>44868.44942437996</v>
      </c>
      <c r="J15" t="s">
        <v>100</v>
      </c>
      <c r="K15" t="s">
        <v>86</v>
      </c>
      <c r="L15" s="1">
        <v>43816</v>
      </c>
      <c r="M15" t="s">
        <v>79</v>
      </c>
      <c r="N15" t="s">
        <v>80</v>
      </c>
      <c r="R15" t="s">
        <v>105</v>
      </c>
      <c r="S15" t="b">
        <v>0</v>
      </c>
      <c r="T15" s="1">
        <v>45292</v>
      </c>
      <c r="U15" s="2">
        <f>HYPERLINK("https://sbirkapp.gov.cz/detail/SPPDXC3F4C2ZJENG", "https://sbirkapp.gov.cz/detail/SPPDXC3F4C2ZJENG")</f>
        <v>0</v>
      </c>
      <c r="V15" t="s">
        <v>106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107</v>
      </c>
      <c r="F16" t="s">
        <v>28</v>
      </c>
      <c r="G16" t="s">
        <v>108</v>
      </c>
      <c r="H16" s="1">
        <v>42760</v>
      </c>
      <c r="I16" s="1">
        <v>44868.44670276272</v>
      </c>
      <c r="J16" t="s">
        <v>109</v>
      </c>
      <c r="K16" t="s">
        <v>86</v>
      </c>
      <c r="L16" s="1">
        <v>42775</v>
      </c>
      <c r="M16" t="s">
        <v>110</v>
      </c>
      <c r="N16" t="s">
        <v>111</v>
      </c>
      <c r="S16" t="b">
        <v>1</v>
      </c>
      <c r="U16" s="2">
        <f>HYPERLINK("https://sbirkapp.gov.cz/detail/SPPJY4N6ECDJ6I4M", "https://sbirkapp.gov.cz/detail/SPPJY4N6ECDJ6I4M")</f>
        <v>0</v>
      </c>
      <c r="V16" t="s">
        <v>112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113</v>
      </c>
      <c r="F17" t="s">
        <v>28</v>
      </c>
      <c r="G17" t="s">
        <v>114</v>
      </c>
      <c r="H17" s="1">
        <v>42760</v>
      </c>
      <c r="I17" s="1">
        <v>44867.70290620688</v>
      </c>
      <c r="J17" t="s">
        <v>115</v>
      </c>
      <c r="K17" t="s">
        <v>86</v>
      </c>
      <c r="L17" s="1">
        <v>42766</v>
      </c>
      <c r="M17" t="s">
        <v>116</v>
      </c>
      <c r="N17" t="s">
        <v>117</v>
      </c>
      <c r="S17" t="b">
        <v>1</v>
      </c>
      <c r="U17" s="2">
        <f>HYPERLINK("https://sbirkapp.gov.cz/detail/SPPW5LWSF7CAEQL6", "https://sbirkapp.gov.cz/detail/SPPW5LWSF7CAEQL6")</f>
        <v>0</v>
      </c>
      <c r="V17" t="s">
        <v>118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119</v>
      </c>
      <c r="F18" t="s">
        <v>28</v>
      </c>
      <c r="G18" t="s">
        <v>120</v>
      </c>
      <c r="H18" s="1">
        <v>40374</v>
      </c>
      <c r="I18" s="1">
        <v>44867.67930736076</v>
      </c>
      <c r="J18" t="s">
        <v>121</v>
      </c>
      <c r="K18" t="s">
        <v>86</v>
      </c>
      <c r="L18" s="1">
        <v>40393</v>
      </c>
      <c r="M18" t="s">
        <v>122</v>
      </c>
      <c r="N18" t="s">
        <v>123</v>
      </c>
      <c r="R18" t="s">
        <v>124</v>
      </c>
      <c r="S18" t="b">
        <v>0</v>
      </c>
      <c r="T18" s="1">
        <v>45799</v>
      </c>
      <c r="U18" s="2">
        <f>HYPERLINK("https://sbirkapp.gov.cz/detail/SPPRBKKRPNXNE5DY", "https://sbirkapp.gov.cz/detail/SPPRBKKRPNXNE5DY")</f>
        <v>0</v>
      </c>
      <c r="V18" t="s">
        <v>125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126</v>
      </c>
      <c r="F19" t="s">
        <v>28</v>
      </c>
      <c r="G19" t="s">
        <v>127</v>
      </c>
      <c r="H19" s="1">
        <v>37763</v>
      </c>
      <c r="I19" s="1">
        <v>44866.59256176383</v>
      </c>
      <c r="J19" t="s">
        <v>128</v>
      </c>
      <c r="K19" t="s">
        <v>86</v>
      </c>
      <c r="L19" s="1">
        <v>37768</v>
      </c>
      <c r="M19" t="s">
        <v>129</v>
      </c>
      <c r="N19" t="s">
        <v>130</v>
      </c>
      <c r="S19" t="b">
        <v>1</v>
      </c>
      <c r="U19" s="2">
        <f>HYPERLINK("https://sbirkapp.gov.cz/detail/SPPW5WYPWWKSUAYS", "https://sbirkapp.gov.cz/detail/SPPW5WYPWWKSUAYS")</f>
        <v>0</v>
      </c>
      <c r="V19" t="s">
        <v>131</v>
      </c>
      <c r="W19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2026-07-26T19:34:09Z</dcterms:created>
  <dcterms:modified xsi:type="dcterms:W3CDTF">2026-07-26T19:34:09Z</dcterms:modified>
</cp:coreProperties>
</file>