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<sst xmlns="http://schemas.openxmlformats.org/spreadsheetml/2006/main" count="199" uniqueCount="106">
  <si>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</si>
  <si>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</si>
  <si>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</si>
  <si>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</si>
  <si>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</si>
  <si>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</si>
  <si>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</si>
  <si>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</si>
  <si>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</si>
  <si>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</si>
  <si>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</si>
  <si>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</si>
  <si>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</si>
  <si>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</si>
  <si>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</si>
  <si>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</si>
  <si>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</si>
  <si>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</si>
  <si>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</si>
  <si>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</si>
  <si>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</si>
  <si>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</si>
  <si>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</si>
  <si>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Valy</t>
  </si>
  <si>
    <t>00572781</t>
  </si>
  <si>
    <t>gbhb474</t>
  </si>
  <si>
    <t>Karlovarský kraj</t>
  </si>
  <si>
    <t>2/2024</t>
  </si>
  <si>
    <t>Obecně závazná vyhláška</t>
  </si>
  <si>
    <t>o místním poplatku za odkládání komunálního odpadu z nemovité věci</t>
  </si>
  <si>
    <t>2025-01-01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</si>
  <si>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</si>
  <si>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</si>
  <si>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</si>
  <si>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3/2023: o místním poplatku za odkládání komunálního odpadu z nemovité věci</t>
  </si>
  <si>
    <t>1448160042</t>
  </si>
  <si>
    <t>1/2024</t>
  </si>
  <si>
    <t>o stanovení místního koeficientu pro jednotlivé skupiny nemovitých věcí</t>
  </si>
  <si>
    <t>daň z nemovitých věcí - místní koeficient</t>
  </si>
  <si>
    <t>zákon č. 338/1992 Sb., o dani z nemovitých věcí - § 12 odst. 1 písm. a) bod 4</t>
  </si>
  <si>
    <t>1406652437</t>
  </si>
  <si>
    <t>4/2023</t>
  </si>
  <si>
    <t>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</si>
  <si>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</si>
  <si>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</si>
  <si>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</si>
  <si>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3/2019: OZV obce Valy č. 3/2019, o místním poplatku za užívání veřejného prostranství</t>
  </si>
  <si>
    <t>1281123887</t>
  </si>
  <si>
    <t>3/2023</t>
  </si>
  <si>
    <t>1/2021: OZV obce Valy č. 1/2021, o místním poplatku za odkládání komunálního odpadu z nemovité věci</t>
  </si>
  <si>
    <t>2/2024: o místním poplatku za odkládání komunálního odpadu z nemovité věci</t>
  </si>
  <si>
    <t>1281123139</t>
  </si>
  <si>
    <t>2/2023</t>
  </si>
  <si>
    <t>o místním poplatku ze psů</t>
  </si>
  <si>
    <t>místní poplatek ze psů</t>
  </si>
  <si>
    <t>zákon č. 565/1990 Sb., o místních poplatcích - § 14 - ze psů</t>
  </si>
  <si>
    <t>1/2019: OZV obce Valy č. 1/2019, o místním poplatku ze psů</t>
  </si>
  <si>
    <t>1281121848</t>
  </si>
  <si>
    <t>1/2023</t>
  </si>
  <si>
    <t>o regulaci používání zábavní pyrotechniky</t>
  </si>
  <si>
    <t>veřejný pořádek - pyrotechnika</t>
  </si>
  <si>
    <t>zákon č. 128/2000 Sb., o obcích - § 10 písm. a) - pyrotechnika</t>
  </si>
  <si>
    <t>1243090433</t>
  </si>
  <si>
    <t>1/2010</t>
  </si>
  <si>
    <t>OZV č. 1/2020 kterou se stanoví část společného školského obvodu základní školy</t>
  </si>
  <si>
    <t>2010-09-01</t>
  </si>
  <si>
    <t>Dle přechodného ustanovení</t>
  </si>
  <si>
    <t>školské obvody - základní školy</t>
  </si>
  <si>
    <t>zákon č. 561/2004 Sb., školský zákon - § 178 odst. 2 písm. c)</t>
  </si>
  <si>
    <t>1131317733</t>
  </si>
  <si>
    <t>8/2010</t>
  </si>
  <si>
    <t>OZV obce Valy č. 8/2010, kterou se stanoví pravidla pro pohyb psů na veřejném prostranství v obci Valy</t>
  </si>
  <si>
    <t>2011-01-01</t>
  </si>
  <si>
    <t>pohyb psů</t>
  </si>
  <si>
    <t>zákon č. 246/1992 Sb., na ochranu zvířat proti týrání - § 24 odst. 2</t>
  </si>
  <si>
    <t>1131308523</t>
  </si>
  <si>
    <t>1/2017</t>
  </si>
  <si>
    <t>OZV obce Valy č. 2/2017, kterou se stanoví část společného školského obvodu mateřské školy</t>
  </si>
  <si>
    <t>2017-10-25</t>
  </si>
  <si>
    <t>školské obvody - mateřské školy</t>
  </si>
  <si>
    <t>zákon č. 561/2004 Sb., školský zákon - § 179 odst. 3 a § 178 odst. 2 písm. c)</t>
  </si>
  <si>
    <t>1131303616</t>
  </si>
  <si>
    <t>1/2018</t>
  </si>
  <si>
    <t>OZV obce Valy č. 1/2018, o nočním klidu</t>
  </si>
  <si>
    <t>2018-06-01</t>
  </si>
  <si>
    <t>noční klid</t>
  </si>
  <si>
    <t>zákon č. 251/2016 Sb., o některých přestupcích - § 5 odst. 7</t>
  </si>
  <si>
    <t>1131299588</t>
  </si>
  <si>
    <t>1/2019</t>
  </si>
  <si>
    <t>OZV obce Valy č. 1/2019, o místním poplatku ze psů</t>
  </si>
  <si>
    <t>2020-01-01</t>
  </si>
  <si>
    <t>2/2023: o místním poplatku ze psů</t>
  </si>
  <si>
    <t>1131295429</t>
  </si>
  <si>
    <t>3/2019</t>
  </si>
  <si>
    <t>OZV obce Valy č. 3/2019, o místním poplatku za užívání veřejného prostranství</t>
  </si>
  <si>
    <t>4/2023: o místním poplatku za užívání veřejného prostranství</t>
  </si>
  <si>
    <t>1131293766</t>
  </si>
  <si>
    <t>1/2021</t>
  </si>
  <si>
    <t>OZV obce Valy č. 1/2021, o místním poplatku za odkládání komunálního odpadu z nemovité věci</t>
  </si>
  <si>
    <t>2022-01-01</t>
  </si>
  <si>
    <t>1131291153</t>
  </si>
  <si>
    <t>2/2021</t>
  </si>
  <si>
    <t>OZV obce Valy č. 2/2021, o stanovení obecního systému odpadového hospodářství</t>
  </si>
  <si>
    <t>systém odpadového hospodářství</t>
  </si>
  <si>
    <t>zákon č. 541/2020 Sb., o odpadech - § 59 odst. 4</t>
  </si>
  <si>
    <t>1131288508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</si>
</sst>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1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45628</v>
      </c>
      <c r="I2" s="1">
        <v>45630.64029723515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HYPERLINK("https://sbirkapp.gov.cz/detail/SPPQLJEAH2E6V3YW", "https://sbirkapp.gov.cz/detail/SPPQLJEAH2E6V3YW")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45537</v>
      </c>
      <c r="I3" s="1">
        <v>45538.41149786411</v>
      </c>
      <c r="J3" t="s">
        <v>30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HYPERLINK("https://sbirkapp.gov.cz/detail/SPPA6JDDINAEBACE", "https://sbirkapp.gov.cz/detail/SPPA6JDDINAEBACE")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45257</v>
      </c>
      <c r="I4" s="1">
        <v>45265.30720593232</v>
      </c>
      <c r="J4" t="s">
        <v>43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HYPERLINK("https://sbirkapp.gov.cz/detail/SPPSQLSJQQBWXROM", "https://sbirkapp.gov.cz/detail/SPPSQLSJQQBWXROM")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29</v>
      </c>
      <c r="H5" s="1">
        <v>45257</v>
      </c>
      <c r="I5" s="1">
        <v>45265.30501617294</v>
      </c>
      <c r="J5" t="s">
        <v>43</v>
      </c>
      <c r="K5" t="s">
        <v>31</v>
      </c>
      <c r="M5" t="s">
        <v>32</v>
      </c>
      <c r="N5" t="s">
        <v>33</v>
      </c>
      <c r="P5" t="s">
        <v>49</v>
      </c>
      <c r="R5" t="s">
        <v>50</v>
      </c>
      <c r="S5" t="b">
        <v>0</v>
      </c>
      <c r="T5" s="1">
        <v>45658</v>
      </c>
      <c r="U5" s="2">
        <f>HYPERLINK("https://sbirkapp.gov.cz/detail/SPP3MQQWQOTFGU32", "https://sbirkapp.gov.cz/detail/SPP3MQQWQOTFGU32")</f>
        <v>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45257</v>
      </c>
      <c r="I6" s="1">
        <v>45265.30289251012</v>
      </c>
      <c r="J6" t="s">
        <v>43</v>
      </c>
      <c r="K6" t="s">
        <v>31</v>
      </c>
      <c r="M6" t="s">
        <v>54</v>
      </c>
      <c r="N6" t="s">
        <v>55</v>
      </c>
      <c r="P6" t="s">
        <v>56</v>
      </c>
      <c r="S6" t="b">
        <v>1</v>
      </c>
      <c r="U6" s="2">
        <f>HYPERLINK("https://sbirkapp.gov.cz/detail/SPP7BWREUOLAARAQ", "https://sbirkapp.gov.cz/detail/SPP7BWREUOLAARAQ")</f>
        <v>0</v>
      </c>
      <c r="V6" t="s">
        <v>57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45173</v>
      </c>
      <c r="I7" s="1">
        <v>45187.58539328964</v>
      </c>
      <c r="J7" t="s">
        <v>43</v>
      </c>
      <c r="K7" t="s">
        <v>31</v>
      </c>
      <c r="M7" t="s">
        <v>60</v>
      </c>
      <c r="N7" t="s">
        <v>61</v>
      </c>
      <c r="S7" t="b">
        <v>1</v>
      </c>
      <c r="U7" s="2">
        <f>HYPERLINK("https://sbirkapp.gov.cz/detail/SPPKSBCFM6V75GXI", "https://sbirkapp.gov.cz/detail/SPPKSBCFM6V75GXI")</f>
        <v>0</v>
      </c>
      <c r="V7" t="s">
        <v>62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63</v>
      </c>
      <c r="F8" t="s">
        <v>28</v>
      </c>
      <c r="G8" t="s">
        <v>64</v>
      </c>
      <c r="H8" s="1">
        <v>40394</v>
      </c>
      <c r="I8" s="1">
        <v>44945.45954260359</v>
      </c>
      <c r="J8" t="s">
        <v>65</v>
      </c>
      <c r="K8" t="s">
        <v>66</v>
      </c>
      <c r="L8" s="1">
        <v>40394</v>
      </c>
      <c r="M8" t="s">
        <v>67</v>
      </c>
      <c r="N8" t="s">
        <v>68</v>
      </c>
      <c r="S8" t="b">
        <v>1</v>
      </c>
      <c r="U8" s="2">
        <f>HYPERLINK("https://sbirkapp.gov.cz/detail/SPPF3PUFEULXBUVQ", "https://sbirkapp.gov.cz/detail/SPPF3PUFEULXBUVQ")</f>
        <v>0</v>
      </c>
      <c r="V8" t="s">
        <v>69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40528</v>
      </c>
      <c r="I9" s="1">
        <v>44945.45273256519</v>
      </c>
      <c r="J9" t="s">
        <v>72</v>
      </c>
      <c r="K9" t="s">
        <v>66</v>
      </c>
      <c r="L9" s="1">
        <v>40528</v>
      </c>
      <c r="M9" t="s">
        <v>73</v>
      </c>
      <c r="N9" t="s">
        <v>74</v>
      </c>
      <c r="S9" t="b">
        <v>1</v>
      </c>
      <c r="U9" s="2">
        <f>HYPERLINK("https://sbirkapp.gov.cz/detail/SPP5XPHNUYYVUOXY", "https://sbirkapp.gov.cz/detail/SPP5XPHNUYYVUOXY")</f>
        <v>0</v>
      </c>
      <c r="V9" t="s">
        <v>75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43018</v>
      </c>
      <c r="I10" s="1">
        <v>44945.44853654434</v>
      </c>
      <c r="J10" t="s">
        <v>78</v>
      </c>
      <c r="K10" t="s">
        <v>66</v>
      </c>
      <c r="L10" s="1">
        <v>43018</v>
      </c>
      <c r="M10" t="s">
        <v>79</v>
      </c>
      <c r="N10" t="s">
        <v>80</v>
      </c>
      <c r="S10" t="b">
        <v>1</v>
      </c>
      <c r="U10" s="2">
        <f>HYPERLINK("https://sbirkapp.gov.cz/detail/SPPQIMJUKSUVFXFM", "https://sbirkapp.gov.cz/detail/SPPQIMJUKSUVFXFM")</f>
        <v>0</v>
      </c>
      <c r="V10" t="s">
        <v>81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83</v>
      </c>
      <c r="H11" s="1">
        <v>43237</v>
      </c>
      <c r="I11" s="1">
        <v>44945.44538863509</v>
      </c>
      <c r="J11" t="s">
        <v>84</v>
      </c>
      <c r="K11" t="s">
        <v>66</v>
      </c>
      <c r="L11" s="1">
        <v>43237</v>
      </c>
      <c r="M11" t="s">
        <v>85</v>
      </c>
      <c r="N11" t="s">
        <v>86</v>
      </c>
      <c r="S11" t="b">
        <v>1</v>
      </c>
      <c r="U11" s="2">
        <f>HYPERLINK("https://sbirkapp.gov.cz/detail/SPPRVW5QL75ZIMMK", "https://sbirkapp.gov.cz/detail/SPPRVW5QL75ZIMMK")</f>
        <v>0</v>
      </c>
      <c r="V11" t="s">
        <v>87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88</v>
      </c>
      <c r="F12" t="s">
        <v>28</v>
      </c>
      <c r="G12" t="s">
        <v>89</v>
      </c>
      <c r="H12" s="1">
        <v>43808</v>
      </c>
      <c r="I12" s="1">
        <v>44945.44169509242</v>
      </c>
      <c r="J12" t="s">
        <v>90</v>
      </c>
      <c r="K12" t="s">
        <v>66</v>
      </c>
      <c r="L12" s="1">
        <v>43808</v>
      </c>
      <c r="M12" t="s">
        <v>54</v>
      </c>
      <c r="N12" t="s">
        <v>55</v>
      </c>
      <c r="R12" t="s">
        <v>91</v>
      </c>
      <c r="S12" t="b">
        <v>0</v>
      </c>
      <c r="T12" s="1">
        <v>45292</v>
      </c>
      <c r="U12" s="2">
        <f>HYPERLINK("https://sbirkapp.gov.cz/detail/SPPME55BC3LLMXWO", "https://sbirkapp.gov.cz/detail/SPPME55BC3LLMXWO")</f>
        <v>0</v>
      </c>
      <c r="V12" t="s">
        <v>92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93</v>
      </c>
      <c r="F13" t="s">
        <v>28</v>
      </c>
      <c r="G13" t="s">
        <v>94</v>
      </c>
      <c r="H13" s="1">
        <v>43808</v>
      </c>
      <c r="I13" s="1">
        <v>44945.44005615367</v>
      </c>
      <c r="J13" t="s">
        <v>90</v>
      </c>
      <c r="K13" t="s">
        <v>66</v>
      </c>
      <c r="L13" s="1">
        <v>43808</v>
      </c>
      <c r="M13" t="s">
        <v>44</v>
      </c>
      <c r="N13" t="s">
        <v>45</v>
      </c>
      <c r="R13" t="s">
        <v>95</v>
      </c>
      <c r="S13" t="b">
        <v>0</v>
      </c>
      <c r="T13" s="1">
        <v>45292</v>
      </c>
      <c r="U13" s="2">
        <f>HYPERLINK("https://sbirkapp.gov.cz/detail/SPPLB77KSX3Q7PIS", "https://sbirkapp.gov.cz/detail/SPPLB77KSX3Q7PIS")</f>
        <v>0</v>
      </c>
      <c r="V13" t="s">
        <v>96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97</v>
      </c>
      <c r="F14" t="s">
        <v>28</v>
      </c>
      <c r="G14" t="s">
        <v>98</v>
      </c>
      <c r="H14" s="1">
        <v>44503</v>
      </c>
      <c r="I14" s="1">
        <v>44945.43789233836</v>
      </c>
      <c r="J14" t="s">
        <v>99</v>
      </c>
      <c r="K14" t="s">
        <v>66</v>
      </c>
      <c r="L14" s="1">
        <v>44503</v>
      </c>
      <c r="M14" t="s">
        <v>32</v>
      </c>
      <c r="N14" t="s">
        <v>33</v>
      </c>
      <c r="R14" t="s">
        <v>34</v>
      </c>
      <c r="S14" t="b">
        <v>0</v>
      </c>
      <c r="T14" s="1">
        <v>45292</v>
      </c>
      <c r="U14" s="2">
        <f>HYPERLINK("https://sbirkapp.gov.cz/detail/SPPHI5UKGREW5OCO", "https://sbirkapp.gov.cz/detail/SPPHI5UKGREW5OCO")</f>
        <v>0</v>
      </c>
      <c r="V14" t="s">
        <v>100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101</v>
      </c>
      <c r="F15" t="s">
        <v>28</v>
      </c>
      <c r="G15" t="s">
        <v>102</v>
      </c>
      <c r="H15" s="1">
        <v>44503</v>
      </c>
      <c r="I15" s="1">
        <v>44945.43526742979</v>
      </c>
      <c r="J15" t="s">
        <v>99</v>
      </c>
      <c r="K15" t="s">
        <v>66</v>
      </c>
      <c r="L15" s="1">
        <v>44503</v>
      </c>
      <c r="M15" t="s">
        <v>103</v>
      </c>
      <c r="N15" t="s">
        <v>104</v>
      </c>
      <c r="S15" t="b">
        <v>1</v>
      </c>
      <c r="U15" s="2">
        <f>HYPERLINK("https://sbirkapp.gov.cz/detail/SPPB24BFPZGDREKC", "https://sbirkapp.gov.cz/detail/SPPB24BFPZGDREKC")</f>
        <v>0</v>
      </c>
      <c r="V15" t="s">
        <v>105</v>
      </c>
      <c r="W1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2026-06-27T13:14:08Z</dcterms:created>
  <dcterms:modified xsi:type="dcterms:W3CDTF">2026-06-27T13:14:08Z</dcterms:modified>
</cp:coreProperties>
</file>