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<sst xmlns="http://schemas.openxmlformats.org/spreadsheetml/2006/main" count="310" uniqueCount="154">
  <si>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</si>
  <si>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</si>
  <si>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</si>
  <si>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</si>
  <si>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</si>
  <si>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</si>
  <si>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</si>
  <si>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</si>
  <si>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</si>
  <si>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</si>
  <si>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</si>
  <si>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</si>
  <si>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</si>
  <si>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</si>
  <si>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</si>
  <si>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</si>
  <si>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</si>
  <si>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</si>
  <si>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</si>
  <si>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</si>
  <si>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</si>
  <si>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</si>
  <si>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</si>
  <si>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Smečno</t>
  </si>
  <si>
    <t>00234893</t>
  </si>
  <si>
    <t>xsbbbf6</t>
  </si>
  <si>
    <t>Středočeský kraj</t>
  </si>
  <si>
    <t>3/2026</t>
  </si>
  <si>
    <t>Obecně závazná vyhláška</t>
  </si>
  <si>
    <t>Obecně závazná vyhláška města Smečna, o nočním klidu</t>
  </si>
  <si>
    <t>2026-06-26</t>
  </si>
  <si>
    <t>Běžný</t>
  </si>
  <si>
    <t>noční klid</t>
  </si>
  <si>
    <t>zákon č. 251/2016 Sb., o některých přestupcích - § 5 odst. 7</t>
  </si>
  <si>
    <t>4/2024: Obecně závazná vyhláška, o nočním klidu</t>
  </si>
  <si>
    <t>1712760581</t>
  </si>
  <si>
    <t>2/2026</t>
  </si>
  <si>
    <t>Nařízení</t>
  </si>
  <si>
    <t>Nařízení města Smečno, kterým se zrušuje Nařízení č. 1/2026 o regulaci umisťování výdejních boxů zásilek</t>
  </si>
  <si>
    <t>2026-05-08</t>
  </si>
  <si>
    <t>zrušovací</t>
  </si>
  <si>
    <t>ústavní zákon č. 1/1993 Sb., Ústava České republiky - čl. 79 odst. 3 - zrušovací nařízení</t>
  </si>
  <si>
    <t>1/2026: Nařízení města Smečno č. 1/2026 o regulaci umisťování výdejních boxů zásilek</t>
  </si>
  <si>
    <t>1685291643</t>
  </si>
  <si>
    <t>1/2026</t>
  </si>
  <si>
    <t>Nařízení města Smečno č. 1/2026 o regulaci umisťování výdejních boxů zásilek</t>
  </si>
  <si>
    <t>2026-04-30</t>
  </si>
  <si>
    <t>jiná</t>
  </si>
  <si>
    <t xml:space="preserve">ústavní zákon č. 1/1993 Sb., Ústava České republiky - čl. 79 odst. 3 </t>
  </si>
  <si>
    <t>2/2026: Nařízení města Smečno, kterým se zrušuje Nařízení č. 1/2026 o regulaci umisťování výdejních boxů zásilek</t>
  </si>
  <si>
    <t>1680180743</t>
  </si>
  <si>
    <t>4/2025</t>
  </si>
  <si>
    <t>Obecně závazná vyhláška Města Smečna, o stanovení obecního systému odpadového hospodářství</t>
  </si>
  <si>
    <t>2026-01-01</t>
  </si>
  <si>
    <t>systém odpadového hospodářství</t>
  </si>
  <si>
    <t>zákon č. 541/2020 Sb., o odpadech - § 59 odst. 4</t>
  </si>
  <si>
    <t>3/2024: obecně závazná vyhláška Města Smečna o stanovení obecního systému odpadového hospodářství; 5/2024: Obecně závazná vyhláška, kterou se  mění obecně závazná vyhláška č. 3/2024 o stanovení obecního systému odpadového hospodářství ze dne 24.01.2024; 3/2025: Změnová obecně závazná vyhláška, o stanovení obecního systému odpadového hospodářství</t>
  </si>
  <si>
    <t>1622135561</t>
  </si>
  <si>
    <t>3/2025</t>
  </si>
  <si>
    <t>Změnová obecně závazná vyhláška, o stanovení obecního systému odpadového hospodářství</t>
  </si>
  <si>
    <t>2025-07-15</t>
  </si>
  <si>
    <t>3/2024: obecně závazná vyhláška Města Smečna o stanovení obecního systému odpadového hospodářství</t>
  </si>
  <si>
    <t>4/2025: Obecně závazná vyhláška Města Smečna, o stanovení obecního systému odpadového hospodářství</t>
  </si>
  <si>
    <t>1545690191</t>
  </si>
  <si>
    <t>2/2025</t>
  </si>
  <si>
    <t>Obecně závazná vyhláška, o místním poplatku ze vstupného</t>
  </si>
  <si>
    <t>místní poplatek ze vstupného</t>
  </si>
  <si>
    <t>zákon č. 565/1990 Sb., o místních poplatcích - § 14 - ze vstupného</t>
  </si>
  <si>
    <t>3/2009: Obecně závazná vyhláška č. 3/2009, o místním poplatku ze vstupného</t>
  </si>
  <si>
    <t>1545672439</t>
  </si>
  <si>
    <t>1/2025</t>
  </si>
  <si>
    <t>Obecně závazná vyhláška, o místním poplatku ze psů</t>
  </si>
  <si>
    <t>místní poplatek ze psů</t>
  </si>
  <si>
    <t>zákon č. 565/1990 Sb., o místních poplatcích - § 14 - ze psů</t>
  </si>
  <si>
    <t>1/2020: Obecně závazná vyhláška města Smečna č. 1/2020, o místním poplatku ze psů</t>
  </si>
  <si>
    <t>1545670108</t>
  </si>
  <si>
    <t>5/2024</t>
  </si>
  <si>
    <t>Obecně závazná vyhláška, kterou se  mění obecně závazná vyhláška č. 3/2024 o stanovení obecního systému odpadového hospodářství ze dne 24.01.2024</t>
  </si>
  <si>
    <t>2024-06-28</t>
  </si>
  <si>
    <t>1372026276</t>
  </si>
  <si>
    <t>4/2024</t>
  </si>
  <si>
    <t>Obecně závazná vyhláška, o nočním klidu</t>
  </si>
  <si>
    <t>3/2023: Obecně závazná vyhláška č. 2/2023 - o nočním klidu</t>
  </si>
  <si>
    <t>3/2026: Obecně závazná vyhláška města Smečna, o nočním klidu</t>
  </si>
  <si>
    <t>1372023811</t>
  </si>
  <si>
    <t>3/2024</t>
  </si>
  <si>
    <t>obecně závazná vyhláška Města Smečna o stanovení obecního systému odpadového hospodářství</t>
  </si>
  <si>
    <t>2024-02-16</t>
  </si>
  <si>
    <t>1/2019: Obecně závazná vyhláška č. 1/2019, o stanovení systému shromažďování , sběru, přepravy, třídění, využívání a odstraňování komunálních odpadů a nakládání se stavebním odpadem na území města Smečno</t>
  </si>
  <si>
    <t>5/2024: Obecně závazná vyhláška, kterou se  mění obecně závazná vyhláška č. 3/2024 o stanovení obecního systému odpadového hospodářství ze dne 24.01.2024; 3/2025: Změnová obecně závazná vyhláška, o stanovení obecního systému odpadového hospodářství; 3/2025: Změnová obecně závazná vyhláška, o stanovení obecního systému odpadového hospodářství</t>
  </si>
  <si>
    <t>1308944374</t>
  </si>
  <si>
    <t>2/2024</t>
  </si>
  <si>
    <t>obecně závazná vyhláška města Smečno o místním popaltku za obecní systém odpadového hospodaření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</si>
  <si>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</si>
  <si>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</si>
  <si>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města č. 1/2021, o místním poplatku za obecní systém odpadového hospodářství</t>
  </si>
  <si>
    <t>1308941458</t>
  </si>
  <si>
    <t>1/2024</t>
  </si>
  <si>
    <t>Obecně závazná vyhláška města Smečno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</si>
  <si>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</si>
  <si>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</si>
  <si>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2/2020: Obecně závazná vyhláška města Smečna č. 2/2020, o místním poplatku za užívání veřejného prostranství</t>
  </si>
  <si>
    <t>1308931667</t>
  </si>
  <si>
    <t>2/2020</t>
  </si>
  <si>
    <t>Obecně závazná vyhláška města Smečna č. 2/2020, o místním poplatku za užívání veřejného prostranství</t>
  </si>
  <si>
    <t>2020-07-01</t>
  </si>
  <si>
    <t>Dle přechodného ustanovení</t>
  </si>
  <si>
    <t>1/2024: Obecně závazná vyhláška města Smečno o místním poplatku za užívání veřejného prostranství</t>
  </si>
  <si>
    <t>1308914809</t>
  </si>
  <si>
    <t>1/2019</t>
  </si>
  <si>
    <t>Obecně závazná vyhláška č. 1/2019, o stanovení systému shromažďování , sběru, přepravy, třídění, využívání a odstraňování komunálních odpadů a nakládání se stavebním odpadem na území města Smečno</t>
  </si>
  <si>
    <t>2020-01-21</t>
  </si>
  <si>
    <t>1308913382</t>
  </si>
  <si>
    <t>1/2021</t>
  </si>
  <si>
    <t>Obecně závazná vyhláška města č. 1/2021, o místním poplatku za obecní systém odpadového hospodářství</t>
  </si>
  <si>
    <t>2022-01-01</t>
  </si>
  <si>
    <t>2/2024: obecně závazná vyhláška města Smečno o místním popaltku za obecní systém odpadového hospodaření</t>
  </si>
  <si>
    <t>1308901611</t>
  </si>
  <si>
    <t>1/2012</t>
  </si>
  <si>
    <t>Obecně závazná vyhláška č. 1/2012, o stanovení místního koeficientu pro výpočet daně z nemovitosti na území města Smečna</t>
  </si>
  <si>
    <t>2013-01-01</t>
  </si>
  <si>
    <t>daň z nemovitých věcí - místní koeficient</t>
  </si>
  <si>
    <t>zákon č. 338/1992 Sb., o dani z nemovitých věcí - § 12</t>
  </si>
  <si>
    <t>1293237838</t>
  </si>
  <si>
    <t>1/2007</t>
  </si>
  <si>
    <t>Obecně závazná vyhláška č. 1/2007, která stonovuje pravidla pro pohyb psů na veřejném prostranství v obci</t>
  </si>
  <si>
    <t>2008-01-01</t>
  </si>
  <si>
    <t>pohyb psů</t>
  </si>
  <si>
    <t>zákon č. 246/1992 Sb., na ochranu zvířat proti týrání - § 24 odst. 2</t>
  </si>
  <si>
    <t>1293230364</t>
  </si>
  <si>
    <t>1/2020</t>
  </si>
  <si>
    <t>Obecně závazná vyhláška města Smečna č. 1/2020, o místním poplatku ze psů</t>
  </si>
  <si>
    <t>1/2025: Obecně závazná vyhláška, o místním poplatku ze psů</t>
  </si>
  <si>
    <t>1293210374</t>
  </si>
  <si>
    <t>3/2009</t>
  </si>
  <si>
    <t>Obecně závazná vyhláška č. 3/2009, o místním poplatku ze vstupného</t>
  </si>
  <si>
    <t>2010-01-01</t>
  </si>
  <si>
    <t>2/2025: Obecně závazná vyhláška, o místním poplatku ze vstupného</t>
  </si>
  <si>
    <t>1248573720</t>
  </si>
  <si>
    <t>3/2023</t>
  </si>
  <si>
    <t>Obecně závazná vyhláška č. 2/2023 - o nočním klidu</t>
  </si>
  <si>
    <t>2023-06-28</t>
  </si>
  <si>
    <t>1202681562</t>
  </si>
  <si>
    <t>2/2023</t>
  </si>
  <si>
    <t>o zrušení městské policie</t>
  </si>
  <si>
    <t>2023-06-30</t>
  </si>
  <si>
    <t>obecní policie</t>
  </si>
  <si>
    <t xml:space="preserve">zákon č. 553/1991 Sb., o obecní policii - § 1 odst. 1 </t>
  </si>
  <si>
    <t>1162500540</t>
  </si>
  <si>
    <t>1/2023</t>
  </si>
  <si>
    <t>Obecně závazná vyhláška č.1/2022 zrušovací</t>
  </si>
  <si>
    <t>2023-01-24</t>
  </si>
  <si>
    <t>ústavní zákon č. 1/1993 Sb., Ústava České republiky - čl. 104 odst. 3 - zrušovací OZV</t>
  </si>
  <si>
    <t>1125875670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</si>
</sst>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46176</v>
      </c>
      <c r="I2" s="1">
        <v>46184.52931043047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HYPERLINK("https://sbirkapp.gov.cz/detail/SPPCFHFQXJ4VMHKE", "https://sbirkapp.gov.cz/detail/SPPCFHFQXJ4VMHKE")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46127</v>
      </c>
      <c r="I3" s="1">
        <v>46135.45896208404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HYPERLINK("https://sbirkapp.gov.cz/detail/SPPULDHZZ5OCO34C", "https://sbirkapp.gov.cz/detail/SPPULDHZZ5OCO34C")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46113</v>
      </c>
      <c r="I4" s="1">
        <v>46127.41303746965</v>
      </c>
      <c r="J4" t="s">
        <v>46</v>
      </c>
      <c r="K4" t="s">
        <v>31</v>
      </c>
      <c r="M4" t="s">
        <v>47</v>
      </c>
      <c r="N4" t="s">
        <v>48</v>
      </c>
      <c r="R4" t="s">
        <v>49</v>
      </c>
      <c r="S4" t="b">
        <v>0</v>
      </c>
      <c r="T4" s="1">
        <v>46150</v>
      </c>
      <c r="U4" s="2">
        <f>HYPERLINK("https://sbirkapp.gov.cz/detail/SPPVD37PLGCTNKB4", "https://sbirkapp.gov.cz/detail/SPPVD37PLGCTNKB4")</f>
        <v>0</v>
      </c>
      <c r="V4" t="s">
        <v>50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46001</v>
      </c>
      <c r="I5" s="1">
        <v>46007.61950606578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HYPERLINK("https://sbirkapp.gov.cz/detail/SPPXKCEC56DWJREI", "https://sbirkapp.gov.cz/detail/SPPXKCEC56DWJREI")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45833</v>
      </c>
      <c r="I6" s="1">
        <v>45838.56128933354</v>
      </c>
      <c r="J6" t="s">
        <v>60</v>
      </c>
      <c r="K6" t="s">
        <v>31</v>
      </c>
      <c r="M6" t="s">
        <v>54</v>
      </c>
      <c r="N6" t="s">
        <v>55</v>
      </c>
      <c r="O6" t="s">
        <v>61</v>
      </c>
      <c r="R6" t="s">
        <v>62</v>
      </c>
      <c r="S6" t="b">
        <v>0</v>
      </c>
      <c r="T6" s="1">
        <v>46023</v>
      </c>
      <c r="U6" s="2">
        <f>HYPERLINK("https://sbirkapp.gov.cz/detail/SPPK2RDIUG2AVWMK", "https://sbirkapp.gov.cz/detail/SPPK2RDIUG2AVWMK")</f>
        <v>0</v>
      </c>
      <c r="V6" t="s">
        <v>63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45833</v>
      </c>
      <c r="I7" s="1">
        <v>45838.55146654444</v>
      </c>
      <c r="J7" t="s">
        <v>60</v>
      </c>
      <c r="K7" t="s">
        <v>31</v>
      </c>
      <c r="M7" t="s">
        <v>66</v>
      </c>
      <c r="N7" t="s">
        <v>67</v>
      </c>
      <c r="P7" t="s">
        <v>68</v>
      </c>
      <c r="S7" t="b">
        <v>1</v>
      </c>
      <c r="U7" s="2">
        <f>HYPERLINK("https://sbirkapp.gov.cz/detail/SPPM3B7IEPHABFQS", "https://sbirkapp.gov.cz/detail/SPPM3B7IEPHABFQS")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45833</v>
      </c>
      <c r="I8" s="1">
        <v>45838.54988811044</v>
      </c>
      <c r="J8" t="s">
        <v>60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HYPERLINK("https://sbirkapp.gov.cz/detail/SPPJSFLJIUGFVSH4", "https://sbirkapp.gov.cz/detail/SPPJSFLJIUGFVSH4")</f>
        <v>0</v>
      </c>
      <c r="V8" t="s">
        <v>75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45448</v>
      </c>
      <c r="I9" s="1">
        <v>45456.50925868189</v>
      </c>
      <c r="J9" t="s">
        <v>78</v>
      </c>
      <c r="K9" t="s">
        <v>31</v>
      </c>
      <c r="M9" t="s">
        <v>54</v>
      </c>
      <c r="N9" t="s">
        <v>55</v>
      </c>
      <c r="O9" t="s">
        <v>61</v>
      </c>
      <c r="R9" t="s">
        <v>62</v>
      </c>
      <c r="S9" t="b">
        <v>0</v>
      </c>
      <c r="T9" s="1">
        <v>46023</v>
      </c>
      <c r="U9" s="2">
        <f>HYPERLINK("https://sbirkapp.gov.cz/detail/SPPRQUD46PZUYSKY", "https://sbirkapp.gov.cz/detail/SPPRQUD46PZUYSKY")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45448</v>
      </c>
      <c r="I10" s="1">
        <v>45456.50503776852</v>
      </c>
      <c r="J10" t="s">
        <v>78</v>
      </c>
      <c r="K10" t="s">
        <v>31</v>
      </c>
      <c r="M10" t="s">
        <v>32</v>
      </c>
      <c r="N10" t="s">
        <v>33</v>
      </c>
      <c r="P10" t="s">
        <v>82</v>
      </c>
      <c r="R10" t="s">
        <v>83</v>
      </c>
      <c r="S10" t="b">
        <v>0</v>
      </c>
      <c r="T10" s="1">
        <v>46199</v>
      </c>
      <c r="U10" s="2">
        <f>HYPERLINK("https://sbirkapp.gov.cz/detail/SPPQLNJQKFYRAD7E", "https://sbirkapp.gov.cz/detail/SPPQLNJQKFYRAD7E")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45315</v>
      </c>
      <c r="I11" s="1">
        <v>45323.4264641053</v>
      </c>
      <c r="J11" t="s">
        <v>87</v>
      </c>
      <c r="K11" t="s">
        <v>31</v>
      </c>
      <c r="M11" t="s">
        <v>54</v>
      </c>
      <c r="N11" t="s">
        <v>55</v>
      </c>
      <c r="P11" t="s">
        <v>88</v>
      </c>
      <c r="Q11" t="s">
        <v>89</v>
      </c>
      <c r="R11" t="s">
        <v>62</v>
      </c>
      <c r="S11" t="b">
        <v>0</v>
      </c>
      <c r="T11" s="1">
        <v>46023</v>
      </c>
      <c r="U11" s="2">
        <f>HYPERLINK("https://sbirkapp.gov.cz/detail/SPPAK5CHB66ZCR6S", "https://sbirkapp.gov.cz/detail/SPPAK5CHB66ZCR6S")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45315</v>
      </c>
      <c r="I12" s="1">
        <v>45323.42486316909</v>
      </c>
      <c r="J12" t="s">
        <v>87</v>
      </c>
      <c r="K12" t="s">
        <v>31</v>
      </c>
      <c r="M12" t="s">
        <v>93</v>
      </c>
      <c r="N12" t="s">
        <v>94</v>
      </c>
      <c r="P12" t="s">
        <v>95</v>
      </c>
      <c r="S12" t="b">
        <v>1</v>
      </c>
      <c r="U12" s="2">
        <f>HYPERLINK("https://sbirkapp.gov.cz/detail/SPP5MGGQAFKCVQIY", "https://sbirkapp.gov.cz/detail/SPP5MGGQAFKCVQIY")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45315</v>
      </c>
      <c r="I13" s="1">
        <v>45323.41950965329</v>
      </c>
      <c r="J13" t="s">
        <v>87</v>
      </c>
      <c r="K13" t="s">
        <v>31</v>
      </c>
      <c r="M13" t="s">
        <v>99</v>
      </c>
      <c r="N13" t="s">
        <v>100</v>
      </c>
      <c r="P13" t="s">
        <v>101</v>
      </c>
      <c r="S13" t="b">
        <v>1</v>
      </c>
      <c r="U13" s="2">
        <f>HYPERLINK("https://sbirkapp.gov.cz/detail/SPP5D7YOKNQOT3BI", "https://sbirkapp.gov.cz/detail/SPP5D7YOKNQOT3BI")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43997</v>
      </c>
      <c r="I14" s="1">
        <v>45323.4031070975</v>
      </c>
      <c r="J14" t="s">
        <v>105</v>
      </c>
      <c r="K14" t="s">
        <v>106</v>
      </c>
      <c r="L14" s="1">
        <v>43998</v>
      </c>
      <c r="M14" t="s">
        <v>99</v>
      </c>
      <c r="N14" t="s">
        <v>100</v>
      </c>
      <c r="R14" t="s">
        <v>107</v>
      </c>
      <c r="S14" t="b">
        <v>0</v>
      </c>
      <c r="T14" s="1">
        <v>45338</v>
      </c>
      <c r="U14" s="2">
        <f>HYPERLINK("https://sbirkapp.gov.cz/detail/SPPQALMZ3YBIHKZU", "https://sbirkapp.gov.cz/detail/SPPQALMZ3YBIHKZU")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43815</v>
      </c>
      <c r="I15" s="1">
        <v>45323.40147535094</v>
      </c>
      <c r="J15" t="s">
        <v>111</v>
      </c>
      <c r="K15" t="s">
        <v>106</v>
      </c>
      <c r="L15" s="1">
        <v>43836</v>
      </c>
      <c r="M15" t="s">
        <v>54</v>
      </c>
      <c r="N15" t="s">
        <v>55</v>
      </c>
      <c r="R15" t="s">
        <v>61</v>
      </c>
      <c r="S15" t="b">
        <v>0</v>
      </c>
      <c r="T15" s="1">
        <v>45338</v>
      </c>
      <c r="U15" s="2">
        <f>HYPERLINK("https://sbirkapp.gov.cz/detail/SPPCRP2VY7XSLRVG", "https://sbirkapp.gov.cz/detail/SPPCRP2VY7XSLRVG")</f>
        <v>0</v>
      </c>
      <c r="V15" t="s">
        <v>112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44419</v>
      </c>
      <c r="I16" s="1">
        <v>45323.38830431796</v>
      </c>
      <c r="J16" t="s">
        <v>115</v>
      </c>
      <c r="K16" t="s">
        <v>106</v>
      </c>
      <c r="L16" s="1">
        <v>44420</v>
      </c>
      <c r="M16" t="s">
        <v>93</v>
      </c>
      <c r="N16" t="s">
        <v>94</v>
      </c>
      <c r="R16" t="s">
        <v>116</v>
      </c>
      <c r="S16" t="b">
        <v>0</v>
      </c>
      <c r="T16" s="1">
        <v>45338</v>
      </c>
      <c r="U16" s="2">
        <f>HYPERLINK("https://sbirkapp.gov.cz/detail/SPPSLVC54CT7JFXA", "https://sbirkapp.gov.cz/detail/SPPSLVC54CT7JFXA")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41136</v>
      </c>
      <c r="I17" s="1">
        <v>45294.42258626359</v>
      </c>
      <c r="J17" t="s">
        <v>120</v>
      </c>
      <c r="K17" t="s">
        <v>106</v>
      </c>
      <c r="L17" s="1">
        <v>41143</v>
      </c>
      <c r="M17" t="s">
        <v>121</v>
      </c>
      <c r="N17" t="s">
        <v>122</v>
      </c>
      <c r="S17" t="b">
        <v>1</v>
      </c>
      <c r="U17" s="2">
        <f>HYPERLINK("https://sbirkapp.gov.cz/detail/SPP6GE372UOCBQHA", "https://sbirkapp.gov.cz/detail/SPP6GE372UOCBQHA")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39386</v>
      </c>
      <c r="I18" s="1">
        <v>45294.41885569546</v>
      </c>
      <c r="J18" t="s">
        <v>126</v>
      </c>
      <c r="K18" t="s">
        <v>106</v>
      </c>
      <c r="L18" s="1">
        <v>39387</v>
      </c>
      <c r="M18" t="s">
        <v>127</v>
      </c>
      <c r="N18" t="s">
        <v>128</v>
      </c>
      <c r="S18" t="b">
        <v>1</v>
      </c>
      <c r="U18" s="2">
        <f>HYPERLINK("https://sbirkapp.gov.cz/detail/SPPL3LDNCZ2MU2RS", "https://sbirkapp.gov.cz/detail/SPPL3LDNCZ2MU2RS")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43997</v>
      </c>
      <c r="I19" s="1">
        <v>45294.40315689579</v>
      </c>
      <c r="J19" t="s">
        <v>105</v>
      </c>
      <c r="K19" t="s">
        <v>106</v>
      </c>
      <c r="L19" s="1">
        <v>43998</v>
      </c>
      <c r="M19" t="s">
        <v>72</v>
      </c>
      <c r="N19" t="s">
        <v>73</v>
      </c>
      <c r="R19" t="s">
        <v>132</v>
      </c>
      <c r="S19" t="b">
        <v>0</v>
      </c>
      <c r="T19" s="1">
        <v>45853</v>
      </c>
      <c r="U19" s="2">
        <f>HYPERLINK("https://sbirkapp.gov.cz/detail/SPP2D27BWV2TZYEC", "https://sbirkapp.gov.cz/detail/SPP2D27BWV2TZYEC")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40119</v>
      </c>
      <c r="I20" s="1">
        <v>45201.66762186215</v>
      </c>
      <c r="J20" t="s">
        <v>136</v>
      </c>
      <c r="K20" t="s">
        <v>106</v>
      </c>
      <c r="L20" s="1">
        <v>40126</v>
      </c>
      <c r="M20" t="s">
        <v>66</v>
      </c>
      <c r="N20" t="s">
        <v>67</v>
      </c>
      <c r="R20" t="s">
        <v>137</v>
      </c>
      <c r="S20" t="b">
        <v>0</v>
      </c>
      <c r="T20" s="1">
        <v>45853</v>
      </c>
      <c r="U20" s="2">
        <f>HYPERLINK("https://sbirkapp.gov.cz/detail/SPP5VT4SZNFWTTKA", "https://sbirkapp.gov.cz/detail/SPP5VT4SZNFWTTKA")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45089</v>
      </c>
      <c r="I21" s="1">
        <v>45090.57470813319</v>
      </c>
      <c r="J21" t="s">
        <v>141</v>
      </c>
      <c r="K21" t="s">
        <v>31</v>
      </c>
      <c r="M21" t="s">
        <v>32</v>
      </c>
      <c r="N21" t="s">
        <v>33</v>
      </c>
      <c r="R21" t="s">
        <v>34</v>
      </c>
      <c r="S21" t="b">
        <v>0</v>
      </c>
      <c r="T21" s="1">
        <v>45471</v>
      </c>
      <c r="U21" s="2">
        <f>HYPERLINK("https://sbirkapp.gov.cz/detail/SPPMEZJ37K7NSWBG", "https://sbirkapp.gov.cz/detail/SPPMEZJ37K7NSWBG")</f>
        <v>0</v>
      </c>
      <c r="V21" t="s">
        <v>142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44998</v>
      </c>
      <c r="I22" s="1">
        <v>45005.68408414297</v>
      </c>
      <c r="J22" t="s">
        <v>145</v>
      </c>
      <c r="K22" t="s">
        <v>31</v>
      </c>
      <c r="M22" t="s">
        <v>146</v>
      </c>
      <c r="N22" t="s">
        <v>147</v>
      </c>
      <c r="S22" t="b">
        <v>1</v>
      </c>
      <c r="U22" s="2">
        <f>HYPERLINK("https://sbirkapp.gov.cz/detail/SPPVIWFP3JLAST2W", "https://sbirkapp.gov.cz/detail/SPPVIWFP3JLAST2W")</f>
        <v>0</v>
      </c>
      <c r="V22" t="s">
        <v>148</v>
      </c>
      <c r="W22">
        <v>3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28</v>
      </c>
      <c r="G23" t="s">
        <v>150</v>
      </c>
      <c r="H23" s="1">
        <v>44907</v>
      </c>
      <c r="I23" s="1">
        <v>44935.50092116899</v>
      </c>
      <c r="J23" t="s">
        <v>151</v>
      </c>
      <c r="K23" t="s">
        <v>31</v>
      </c>
      <c r="M23" t="s">
        <v>40</v>
      </c>
      <c r="N23" t="s">
        <v>152</v>
      </c>
      <c r="S23" t="b">
        <v>1</v>
      </c>
      <c r="U23" s="2">
        <f>HYPERLINK("https://sbirkapp.gov.cz/detail/SPPVUMBIDDTMGTKK", "https://sbirkapp.gov.cz/detail/SPPVUMBIDDTMGTKK")</f>
        <v>0</v>
      </c>
      <c r="V23" t="s">
        <v>153</v>
      </c>
      <c r="W2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2026-09-23T02:30:05Z</dcterms:created>
  <dcterms:modified xsi:type="dcterms:W3CDTF">2026-09-23T02:30:05Z</dcterms:modified>
</cp:coreProperties>
</file>