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<sst xmlns="http://schemas.openxmlformats.org/spreadsheetml/2006/main" count="301" uniqueCount="141">
  <si>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</si>
  <si>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</si>
  <si>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</si>
  <si>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</si>
  <si>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</si>
  <si>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</si>
  <si>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</si>
  <si>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</si>
  <si>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</si>
  <si>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</si>
  <si>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</si>
  <si>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</si>
  <si>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</si>
  <si>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</si>
  <si>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</si>
  <si>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</si>
  <si>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</si>
  <si>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</si>
  <si>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</si>
  <si>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</si>
  <si>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</si>
  <si>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</si>
  <si>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</si>
  <si>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Prusy-Boškůvky</t>
  </si>
  <si>
    <t>00292222</t>
  </si>
  <si>
    <t>t88bjbh</t>
  </si>
  <si>
    <t>Jihomoravský kraj</t>
  </si>
  <si>
    <t>3/2025</t>
  </si>
  <si>
    <t>Obecně závazná vyhláška</t>
  </si>
  <si>
    <t>o stanovení obecního systému odpadového hospodářství</t>
  </si>
  <si>
    <t>2025-10-09</t>
  </si>
  <si>
    <t>Běžný</t>
  </si>
  <si>
    <t>systém odpadového hospodářství</t>
  </si>
  <si>
    <t>zákon č. 541/2020 Sb., o odpadech - § 59 odst. 4</t>
  </si>
  <si>
    <t>1/2024: o stanovení obecního systému odpadového hospodářství</t>
  </si>
  <si>
    <t>1582499248</t>
  </si>
  <si>
    <t>2/2025</t>
  </si>
  <si>
    <t xml:space="preserve">Zrušovací OZV, kterou se zrušuje OZV č. 2/2022, kterou se mění OZV  č. 1/2022 o místním poplatku za obecní systém odpadového hospodářství </t>
  </si>
  <si>
    <t>zrušovací</t>
  </si>
  <si>
    <t>ústavní zákon č. 1/1993 Sb., Ústava České republiky - čl. 104 odst. 3 - zrušovací OZV</t>
  </si>
  <si>
    <t>2/2022: Obecně závazná vyhláška obce Prusy-Boškůvky, kterou se mění obecně závazná vyhláška č. 1/2022 o místním poplatku za obecní systém odpadového hospodářství, ze dne 13. 12. 2021</t>
  </si>
  <si>
    <t>1582496780</t>
  </si>
  <si>
    <t>1/2025</t>
  </si>
  <si>
    <t xml:space="preserve">Zrušovací OZV, kterou se stanovují podmínky spalování suchých rostlinných materiálů </t>
  </si>
  <si>
    <t>1/2008: Obecně závazná vyhláška obce Prusy-Boškůvky, kterou se stanovují podmínky pro spalování suchých rostlinných materiálů v obci Prusy-Boškůvky</t>
  </si>
  <si>
    <t>1582488242</t>
  </si>
  <si>
    <t>3/2024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</si>
  <si>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</si>
  <si>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</si>
  <si>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</si>
  <si>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</si>
  <si>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</si>
  <si>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1434661932</t>
  </si>
  <si>
    <t>2/2024</t>
  </si>
  <si>
    <t>OZV zrušovací</t>
  </si>
  <si>
    <t>2024-05-22</t>
  </si>
  <si>
    <t>1/2003: Obecně závazná vyhláška obce Prusy-Boškůvky o stanovení koeficientu pro výpočet daně z nemovitosti</t>
  </si>
  <si>
    <t>1355451700</t>
  </si>
  <si>
    <t>1/2024</t>
  </si>
  <si>
    <t>2024-03-13</t>
  </si>
  <si>
    <t>2/2023: o stanovení obecního systému odpadového hospodářství</t>
  </si>
  <si>
    <t>3/2025: o stanovení obecního systému odpadového hospodářství; 3/2025: o stanovení obecního systému odpadového hospodářství</t>
  </si>
  <si>
    <t>1321381419</t>
  </si>
  <si>
    <t>6/2023</t>
  </si>
  <si>
    <t>Nařízení</t>
  </si>
  <si>
    <t>o zákazu podomního a pochůzkového prodeje</t>
  </si>
  <si>
    <t>2024-01-01</t>
  </si>
  <si>
    <t>regulace podomního a pochůzkového prodeje a nabízení služeb</t>
  </si>
  <si>
    <t xml:space="preserve">zákon č. 455/1991 Sb., živnostenský zákon - § 18 odst. 4 </t>
  </si>
  <si>
    <t>5/2023: o zákazu podomního a pochůzkového prodeje</t>
  </si>
  <si>
    <t>1288045567</t>
  </si>
  <si>
    <t>5/2023</t>
  </si>
  <si>
    <t>6/2023: o zákazu podomního a pochůzkového prodeje</t>
  </si>
  <si>
    <t>1278747323</t>
  </si>
  <si>
    <t>4/2023</t>
  </si>
  <si>
    <t>o místním poplatku ze psů</t>
  </si>
  <si>
    <t>místní poplatek ze psů</t>
  </si>
  <si>
    <t>zákon č. 565/1990 Sb., o místních poplatcích - § 14 - ze psů</t>
  </si>
  <si>
    <t>1/2019: Obecně závazná vyhláška o místním poplatku ze psů</t>
  </si>
  <si>
    <t>1278707141</t>
  </si>
  <si>
    <t>3/2023</t>
  </si>
  <si>
    <t>1/2022: Obecně závazná vyhláška Obce Prusy-Boškůvky 1/2022 za obecní systém odpadového hospodářství</t>
  </si>
  <si>
    <t>3/2024: o místním poplatku za obecní systém odpadového hospodářství</t>
  </si>
  <si>
    <t>1278705627</t>
  </si>
  <si>
    <t>2/2023</t>
  </si>
  <si>
    <t>2023-12-14</t>
  </si>
  <si>
    <t>4/2022: Obecně závazná vyhláška obce Prusy-Boškůvky o stanovení obecního systému odpadového hospodářství</t>
  </si>
  <si>
    <t>1/2024: o stanovení obecního systému odpadového hospodářství; 1/2024: o stanovení obecního systému odpadového hospodářství</t>
  </si>
  <si>
    <t>1278699937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</si>
  <si>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</si>
  <si>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</si>
  <si>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</si>
  <si>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</si>
  <si>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1/2020: O místním poplatku za užívání veřejného prostranství</t>
  </si>
  <si>
    <t>1278658766</t>
  </si>
  <si>
    <t>1/2020</t>
  </si>
  <si>
    <t>2020-07-24</t>
  </si>
  <si>
    <t>Dle přechodného ustanovení</t>
  </si>
  <si>
    <t>1/2023: O místním poplatku za užívání veřejného prostranství</t>
  </si>
  <si>
    <t>1261981832</t>
  </si>
  <si>
    <t>4/2022</t>
  </si>
  <si>
    <t>Obecně závazná vyhláška obce Prusy-Boškůvky o stanovení obecního systému odpadového hospodářství</t>
  </si>
  <si>
    <t>2022-05-20</t>
  </si>
  <si>
    <t>1035404606</t>
  </si>
  <si>
    <t>3/2022</t>
  </si>
  <si>
    <t>Obecně závazná vyhláška obce Prusy-Boškůvky, kterou se zrušují některé obecně závazné vyhlášky</t>
  </si>
  <si>
    <t>1/2022: Obecně závazná vyhláška obce Prusy-Boškůvky č. 2/2022, o úhradě stočného</t>
  </si>
  <si>
    <t>1035379188</t>
  </si>
  <si>
    <t>2/2022</t>
  </si>
  <si>
    <t>Obecně závazná vyhláška obce Prusy-Boškůvky, kterou se mění obecně závazná vyhláška č. 1/2022 o místním poplatku za obecní systém odpadového hospodářství, ze dne 13. 12. 2021</t>
  </si>
  <si>
    <t xml:space="preserve">2/2025: Zrušovací OZV, kterou se zrušuje OZV č. 2/2022, kterou se mění OZV  č. 1/2022 o místním poplatku za obecní systém odpadového hospodářství </t>
  </si>
  <si>
    <t>1035372131</t>
  </si>
  <si>
    <t>1/2003</t>
  </si>
  <si>
    <t>Obecně závazná vyhláška obce Prusy-Boškůvky o stanovení koeficientu pro výpočet daně z nemovitosti</t>
  </si>
  <si>
    <t>2004-01-01</t>
  </si>
  <si>
    <t>daň z nemovitých věcí - koeficient u pozemků;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</si>
  <si>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</si>
  <si>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2/2024: OZV zrušovací; 2/2024: OZV zrušovací</t>
  </si>
  <si>
    <t>1035363125</t>
  </si>
  <si>
    <t>1/2008</t>
  </si>
  <si>
    <t>Obecně závazná vyhláška obce Prusy-Boškůvky, kterou se stanovují podmínky pro spalování suchých rostlinných materiálů v obci Prusy-Boškůvky</t>
  </si>
  <si>
    <t>2008-02-28</t>
  </si>
  <si>
    <t>ochrana ovzduší - spalování suchého rostlinného materiálu</t>
  </si>
  <si>
    <t xml:space="preserve">zákon č. 201/2012 Sb., o ochraně ovzduší - § 16 odst. 5 </t>
  </si>
  <si>
    <t xml:space="preserve">1/2025: Zrušovací OZV, kterou se stanovují podmínky spalování suchých rostlinných materiálů </t>
  </si>
  <si>
    <t>1035359939</t>
  </si>
  <si>
    <t>1/2019</t>
  </si>
  <si>
    <t>Obecně závazná vyhláška o místním poplatku ze psů</t>
  </si>
  <si>
    <t>2020-01-01</t>
  </si>
  <si>
    <t>4/2023: o místním poplatku ze psů</t>
  </si>
  <si>
    <t>1035357284</t>
  </si>
  <si>
    <t>1/2022</t>
  </si>
  <si>
    <t>Obecně závazná vyhláška obce Prusy-Boškůvky č. 2/2022, o úhradě stočného</t>
  </si>
  <si>
    <t>2022-01-22</t>
  </si>
  <si>
    <t>vodní hospodářství - vodné a stočné ve dvousložkové formě</t>
  </si>
  <si>
    <t>zákon č. 274/2001 Sb., o vodovodech a kanalizacích - § 20 odst. 4</t>
  </si>
  <si>
    <t>3/2022: Obecně závazná vyhláška obce Prusy-Boškůvky, kterou se zrušují některé obecně závazné vyhlášky</t>
  </si>
  <si>
    <t>986012556</t>
  </si>
  <si>
    <t>Obecně závazná vyhláška Obce Prusy-Boškůvky 1/2022 za obecní systém odpadového hospodářství</t>
  </si>
  <si>
    <t>2021-12-28</t>
  </si>
  <si>
    <t>985923524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</si>
</sst>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45922</v>
      </c>
      <c r="I2" s="1">
        <v>45924.39270276683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HYPERLINK("https://sbirkapp.gov.cz/detail/SPPWK4ZIFTC5CXMK", "https://sbirkapp.gov.cz/detail/SPPWK4ZIFTC5CXMK")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45922</v>
      </c>
      <c r="I3" s="1">
        <v>45924.39007393346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HYPERLINK("https://sbirkapp.gov.cz/detail/SPPVYPXIHCISLVXC", "https://sbirkapp.gov.cz/detail/SPPVYPXIHCISLVXC")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45922</v>
      </c>
      <c r="I4" s="1">
        <v>45924.38377661796</v>
      </c>
      <c r="J4" t="s">
        <v>30</v>
      </c>
      <c r="K4" t="s">
        <v>31</v>
      </c>
      <c r="M4" t="s">
        <v>38</v>
      </c>
      <c r="N4" t="s">
        <v>39</v>
      </c>
      <c r="P4" t="s">
        <v>44</v>
      </c>
      <c r="S4" t="b">
        <v>1</v>
      </c>
      <c r="U4" s="2">
        <f>HYPERLINK("https://sbirkapp.gov.cz/detail/SPPQWBC3NEY3TY5C", "https://sbirkapp.gov.cz/detail/SPPQWBC3NEY3TY5C")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45600</v>
      </c>
      <c r="I5" s="1">
        <v>45601.44207782499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HYPERLINK("https://sbirkapp.gov.cz/detail/SPPT4UD6ZKIIQ2BK", "https://sbirkapp.gov.cz/detail/SPPT4UD6ZKIIQ2BK")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45411</v>
      </c>
      <c r="I6" s="1">
        <v>45419.48832885008</v>
      </c>
      <c r="J6" t="s">
        <v>55</v>
      </c>
      <c r="K6" t="s">
        <v>31</v>
      </c>
      <c r="M6" t="s">
        <v>38</v>
      </c>
      <c r="N6" t="s">
        <v>39</v>
      </c>
      <c r="P6" t="s">
        <v>56</v>
      </c>
      <c r="S6" t="b">
        <v>1</v>
      </c>
      <c r="U6" s="2">
        <f>HYPERLINK("https://sbirkapp.gov.cz/detail/SPPQJFZ5DV35Q3QY", "https://sbirkapp.gov.cz/detail/SPPQJFZ5DV35Q3QY")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29</v>
      </c>
      <c r="H7" s="1">
        <v>45348</v>
      </c>
      <c r="I7" s="1">
        <v>45349.45442418606</v>
      </c>
      <c r="J7" t="s">
        <v>59</v>
      </c>
      <c r="K7" t="s">
        <v>31</v>
      </c>
      <c r="M7" t="s">
        <v>32</v>
      </c>
      <c r="N7" t="s">
        <v>33</v>
      </c>
      <c r="P7" t="s">
        <v>60</v>
      </c>
      <c r="R7" t="s">
        <v>61</v>
      </c>
      <c r="S7" t="b">
        <v>0</v>
      </c>
      <c r="T7" s="1">
        <v>45939</v>
      </c>
      <c r="U7" s="2">
        <f>HYPERLINK("https://sbirkapp.gov.cz/detail/SPPOYW6P3JK2DZQO", "https://sbirkapp.gov.cz/detail/SPPOYW6P3JK2DZQO")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64</v>
      </c>
      <c r="G8" t="s">
        <v>65</v>
      </c>
      <c r="H8" s="1">
        <v>45278</v>
      </c>
      <c r="I8" s="1">
        <v>45279.44108503707</v>
      </c>
      <c r="J8" t="s">
        <v>66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HYPERLINK("https://sbirkapp.gov.cz/detail/SPPATN3VFGXL6B4I", "https://sbirkapp.gov.cz/detail/SPPATN3VFGXL6B4I")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64</v>
      </c>
      <c r="G9" t="s">
        <v>65</v>
      </c>
      <c r="H9" s="1">
        <v>45250</v>
      </c>
      <c r="I9" s="1">
        <v>45259.67371148735</v>
      </c>
      <c r="J9" t="s">
        <v>66</v>
      </c>
      <c r="K9" t="s">
        <v>31</v>
      </c>
      <c r="M9" t="s">
        <v>67</v>
      </c>
      <c r="N9" t="s">
        <v>68</v>
      </c>
      <c r="R9" t="s">
        <v>72</v>
      </c>
      <c r="S9" t="b">
        <v>0</v>
      </c>
      <c r="T9" s="1">
        <v>45292</v>
      </c>
      <c r="U9" s="2">
        <f>HYPERLINK("https://sbirkapp.gov.cz/detail/SPPTQXQ5NVS4O5LW", "https://sbirkapp.gov.cz/detail/SPPTQXQ5NVS4O5LW")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45250</v>
      </c>
      <c r="I10" s="1">
        <v>45259.63600449768</v>
      </c>
      <c r="J10" t="s">
        <v>66</v>
      </c>
      <c r="K10" t="s">
        <v>31</v>
      </c>
      <c r="M10" t="s">
        <v>76</v>
      </c>
      <c r="N10" t="s">
        <v>77</v>
      </c>
      <c r="P10" t="s">
        <v>78</v>
      </c>
      <c r="S10" t="b">
        <v>1</v>
      </c>
      <c r="U10" s="2">
        <f>HYPERLINK("https://sbirkapp.gov.cz/detail/SPPF6KYK2T3Z4FE2", "https://sbirkapp.gov.cz/detail/SPPF6KYK2T3Z4FE2")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47</v>
      </c>
      <c r="H11" s="1">
        <v>45250</v>
      </c>
      <c r="I11" s="1">
        <v>45259.63372056009</v>
      </c>
      <c r="J11" t="s">
        <v>66</v>
      </c>
      <c r="K11" t="s">
        <v>31</v>
      </c>
      <c r="M11" t="s">
        <v>49</v>
      </c>
      <c r="N11" t="s">
        <v>50</v>
      </c>
      <c r="P11" t="s">
        <v>81</v>
      </c>
      <c r="R11" t="s">
        <v>82</v>
      </c>
      <c r="S11" t="b">
        <v>0</v>
      </c>
      <c r="T11" s="1">
        <v>45658</v>
      </c>
      <c r="U11" s="2">
        <f>HYPERLINK("https://sbirkapp.gov.cz/detail/SPPLKKI5DCYGE4RY", "https://sbirkapp.gov.cz/detail/SPPLKKI5DCYGE4RY")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29</v>
      </c>
      <c r="H12" s="1">
        <v>45250</v>
      </c>
      <c r="I12" s="1">
        <v>45259.62714771676</v>
      </c>
      <c r="J12" t="s">
        <v>85</v>
      </c>
      <c r="K12" t="s">
        <v>31</v>
      </c>
      <c r="M12" t="s">
        <v>32</v>
      </c>
      <c r="N12" t="s">
        <v>33</v>
      </c>
      <c r="P12" t="s">
        <v>86</v>
      </c>
      <c r="R12" t="s">
        <v>87</v>
      </c>
      <c r="S12" t="b">
        <v>0</v>
      </c>
      <c r="T12" s="1">
        <v>45364</v>
      </c>
      <c r="U12" s="2">
        <f>HYPERLINK("https://sbirkapp.gov.cz/detail/SPPV6FSBWX5Q5YM6", "https://sbirkapp.gov.cz/detail/SPPV6FSBWX5Q5YM6")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45250</v>
      </c>
      <c r="I13" s="1">
        <v>45259.58914412733</v>
      </c>
      <c r="J13" t="s">
        <v>66</v>
      </c>
      <c r="K13" t="s">
        <v>31</v>
      </c>
      <c r="M13" t="s">
        <v>91</v>
      </c>
      <c r="N13" t="s">
        <v>92</v>
      </c>
      <c r="P13" t="s">
        <v>93</v>
      </c>
      <c r="S13" t="b">
        <v>1</v>
      </c>
      <c r="U13" s="2">
        <f>HYPERLINK("https://sbirkapp.gov.cz/detail/SPPJCO2XQSDPXBA2", "https://sbirkapp.gov.cz/detail/SPPJCO2XQSDPXBA2")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90</v>
      </c>
      <c r="H14" s="1">
        <v>44021</v>
      </c>
      <c r="I14" s="1">
        <v>45229.62750175765</v>
      </c>
      <c r="J14" t="s">
        <v>96</v>
      </c>
      <c r="K14" t="s">
        <v>97</v>
      </c>
      <c r="L14" s="1">
        <v>44021</v>
      </c>
      <c r="M14" t="s">
        <v>91</v>
      </c>
      <c r="N14" t="s">
        <v>92</v>
      </c>
      <c r="R14" t="s">
        <v>98</v>
      </c>
      <c r="S14" t="b">
        <v>0</v>
      </c>
      <c r="T14" s="1">
        <v>45292</v>
      </c>
      <c r="U14" s="2">
        <f>HYPERLINK("https://sbirkapp.gov.cz/detail/SPPUJ7GW6UIZDEOU", "https://sbirkapp.gov.cz/detail/SPPUJ7GW6UIZDEOU")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44679</v>
      </c>
      <c r="I15" s="1">
        <v>44686.43956020562</v>
      </c>
      <c r="J15" t="s">
        <v>102</v>
      </c>
      <c r="K15" t="s">
        <v>31</v>
      </c>
      <c r="M15" t="s">
        <v>32</v>
      </c>
      <c r="N15" t="s">
        <v>33</v>
      </c>
      <c r="R15" t="s">
        <v>60</v>
      </c>
      <c r="S15" t="b">
        <v>0</v>
      </c>
      <c r="T15" s="1">
        <v>45274</v>
      </c>
      <c r="U15" s="2">
        <f>HYPERLINK("https://sbirkapp.gov.cz/detail/SPPSEF3ALE7756GO", "https://sbirkapp.gov.cz/detail/SPPSEF3ALE7756GO")</f>
        <v>0</v>
      </c>
      <c r="V15" t="s">
        <v>103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44679</v>
      </c>
      <c r="I16" s="1">
        <v>44686.41595945796</v>
      </c>
      <c r="J16" t="s">
        <v>102</v>
      </c>
      <c r="K16" t="s">
        <v>31</v>
      </c>
      <c r="M16" t="s">
        <v>38</v>
      </c>
      <c r="N16" t="s">
        <v>39</v>
      </c>
      <c r="P16" t="s">
        <v>106</v>
      </c>
      <c r="S16" t="b">
        <v>1</v>
      </c>
      <c r="U16" s="2">
        <f>HYPERLINK("https://sbirkapp.gov.cz/detail/SPPI6MHWVJAJHHVI", "https://sbirkapp.gov.cz/detail/SPPI6MHWVJAJHHVI")</f>
        <v>0</v>
      </c>
      <c r="V16" t="s">
        <v>107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109</v>
      </c>
      <c r="H17" s="1">
        <v>44679</v>
      </c>
      <c r="I17" s="1">
        <v>44686.40758300335</v>
      </c>
      <c r="J17" t="s">
        <v>102</v>
      </c>
      <c r="K17" t="s">
        <v>31</v>
      </c>
      <c r="M17" t="s">
        <v>49</v>
      </c>
      <c r="N17" t="s">
        <v>50</v>
      </c>
      <c r="O17" t="s">
        <v>81</v>
      </c>
      <c r="R17" t="s">
        <v>110</v>
      </c>
      <c r="S17" t="b">
        <v>0</v>
      </c>
      <c r="T17" s="1">
        <v>45939</v>
      </c>
      <c r="U17" s="2">
        <f>HYPERLINK("https://sbirkapp.gov.cz/detail/SPPPFGZGBUH7BUTY", "https://sbirkapp.gov.cz/detail/SPPPFGZGBUH7BUTY")</f>
        <v>0</v>
      </c>
      <c r="V17" t="s">
        <v>111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112</v>
      </c>
      <c r="F18" t="s">
        <v>28</v>
      </c>
      <c r="G18" t="s">
        <v>113</v>
      </c>
      <c r="H18" s="1">
        <v>37813</v>
      </c>
      <c r="I18" s="1">
        <v>44686.39814221454</v>
      </c>
      <c r="J18" t="s">
        <v>114</v>
      </c>
      <c r="K18" t="s">
        <v>97</v>
      </c>
      <c r="L18" s="1">
        <v>37813</v>
      </c>
      <c r="M18" t="s">
        <v>115</v>
      </c>
      <c r="N18" t="s">
        <v>116</v>
      </c>
      <c r="R18" t="s">
        <v>117</v>
      </c>
      <c r="S18" t="b">
        <v>0</v>
      </c>
      <c r="T18" s="1">
        <v>45434</v>
      </c>
      <c r="U18" s="2">
        <f>HYPERLINK("https://sbirkapp.gov.cz/detail/SPP6MJRZLBS7B73C", "https://sbirkapp.gov.cz/detail/SPP6MJRZLBS7B73C")</f>
        <v>0</v>
      </c>
      <c r="V18" t="s">
        <v>118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119</v>
      </c>
      <c r="F19" t="s">
        <v>28</v>
      </c>
      <c r="G19" t="s">
        <v>120</v>
      </c>
      <c r="H19" s="1">
        <v>39486</v>
      </c>
      <c r="I19" s="1">
        <v>44686.39498211657</v>
      </c>
      <c r="J19" t="s">
        <v>121</v>
      </c>
      <c r="K19" t="s">
        <v>97</v>
      </c>
      <c r="L19" s="1">
        <v>39486</v>
      </c>
      <c r="M19" t="s">
        <v>122</v>
      </c>
      <c r="N19" t="s">
        <v>123</v>
      </c>
      <c r="R19" t="s">
        <v>124</v>
      </c>
      <c r="S19" t="b">
        <v>0</v>
      </c>
      <c r="T19" s="1">
        <v>45939</v>
      </c>
      <c r="U19" s="2">
        <f>HYPERLINK("https://sbirkapp.gov.cz/detail/SPPI7DTLDU2X7DJE", "https://sbirkapp.gov.cz/detail/SPPI7DTLDU2X7DJE")</f>
        <v>0</v>
      </c>
      <c r="V19" t="s">
        <v>125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28</v>
      </c>
      <c r="G20" t="s">
        <v>127</v>
      </c>
      <c r="H20" s="1">
        <v>43816</v>
      </c>
      <c r="I20" s="1">
        <v>44686.39075670111</v>
      </c>
      <c r="J20" t="s">
        <v>128</v>
      </c>
      <c r="K20" t="s">
        <v>97</v>
      </c>
      <c r="L20" s="1">
        <v>43816</v>
      </c>
      <c r="M20" t="s">
        <v>76</v>
      </c>
      <c r="N20" t="s">
        <v>77</v>
      </c>
      <c r="R20" t="s">
        <v>129</v>
      </c>
      <c r="S20" t="b">
        <v>0</v>
      </c>
      <c r="T20" s="1">
        <v>45292</v>
      </c>
      <c r="U20" s="2">
        <f>HYPERLINK("https://sbirkapp.gov.cz/detail/SPPX4RJOIJUXYQUC", "https://sbirkapp.gov.cz/detail/SPPX4RJOIJUXYQUC")</f>
        <v>0</v>
      </c>
      <c r="V20" t="s">
        <v>130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131</v>
      </c>
      <c r="F21" t="s">
        <v>28</v>
      </c>
      <c r="G21" t="s">
        <v>132</v>
      </c>
      <c r="H21" s="1">
        <v>44543</v>
      </c>
      <c r="I21" s="1">
        <v>44568.69237435114</v>
      </c>
      <c r="J21" t="s">
        <v>133</v>
      </c>
      <c r="K21" t="s">
        <v>31</v>
      </c>
      <c r="M21" t="s">
        <v>134</v>
      </c>
      <c r="N21" t="s">
        <v>135</v>
      </c>
      <c r="R21" t="s">
        <v>136</v>
      </c>
      <c r="S21" t="b">
        <v>0</v>
      </c>
      <c r="T21" s="1">
        <v>44701</v>
      </c>
      <c r="U21" s="2">
        <f>HYPERLINK("https://sbirkapp.gov.cz/detail/SPPJ33UIIYAWBF3G", "https://sbirkapp.gov.cz/detail/SPPJ33UIIYAWBF3G")</f>
        <v>0</v>
      </c>
      <c r="V21" t="s">
        <v>137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131</v>
      </c>
      <c r="F22" t="s">
        <v>28</v>
      </c>
      <c r="G22" t="s">
        <v>138</v>
      </c>
      <c r="H22" s="1">
        <v>44543</v>
      </c>
      <c r="I22" s="1">
        <v>44568.60506058814</v>
      </c>
      <c r="J22" t="s">
        <v>139</v>
      </c>
      <c r="K22" t="s">
        <v>97</v>
      </c>
      <c r="L22" s="1">
        <v>44543</v>
      </c>
      <c r="M22" t="s">
        <v>49</v>
      </c>
      <c r="N22" t="s">
        <v>50</v>
      </c>
      <c r="Q22" t="s">
        <v>40</v>
      </c>
      <c r="R22" t="s">
        <v>51</v>
      </c>
      <c r="S22" t="b">
        <v>0</v>
      </c>
      <c r="T22" s="1">
        <v>45292</v>
      </c>
      <c r="U22" s="2">
        <f>HYPERLINK("https://sbirkapp.gov.cz/detail/SPP4IGPVJBFETMXO", "https://sbirkapp.gov.cz/detail/SPP4IGPVJBFETMXO")</f>
        <v>0</v>
      </c>
      <c r="V22" t="s">
        <v>140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2026-06-29T23:34:33Z</dcterms:created>
  <dcterms:modified xsi:type="dcterms:W3CDTF">2026-06-29T23:34:33Z</dcterms:modified>
</cp:coreProperties>
</file>