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<sst xmlns="http://schemas.openxmlformats.org/spreadsheetml/2006/main" count="269" uniqueCount="141">
  <si>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</si>
  <si>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</si>
  <si>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</si>
  <si>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</si>
  <si>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</si>
  <si>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</si>
  <si>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</si>
  <si>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</si>
  <si>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</si>
  <si>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</si>
  <si>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</si>
  <si>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</si>
  <si>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</si>
  <si>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</si>
  <si>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</si>
  <si>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</si>
  <si>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</si>
  <si>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</si>
  <si>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</si>
  <si>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</si>
  <si>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</si>
  <si>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</si>
  <si>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</si>
  <si>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Borkovany</t>
  </si>
  <si>
    <t>00283029</t>
  </si>
  <si>
    <t>qe3atqe</t>
  </si>
  <si>
    <t>Jihomoravský kraj</t>
  </si>
  <si>
    <t>6/2024</t>
  </si>
  <si>
    <t>Obecně závazná vyhláška</t>
  </si>
  <si>
    <t>Obecně závazná vyhláška obce Borkovany, kterou se stanovují pravidla pro pohyb psů na veřejném prostranství v obci Borkovany</t>
  </si>
  <si>
    <t>2025-01-03</t>
  </si>
  <si>
    <t>Běžný</t>
  </si>
  <si>
    <t>pohyb psů</t>
  </si>
  <si>
    <t>zákon č. 246/1992 Sb., na ochranu zvířat proti týrání - § 24 odst. 2</t>
  </si>
  <si>
    <t>1/2014: Obecně závazná vyhláška obce Borkovany č. 1/2014, kterou se stanovují pravidla pro ohyb psů na veřejném prostranství v obci Borkovany</t>
  </si>
  <si>
    <t>1455348349</t>
  </si>
  <si>
    <t>5/2024</t>
  </si>
  <si>
    <t>Obecně závazná vyhláška obce Borkovany kterou se zrušují některé obecně závazné vyhlášky</t>
  </si>
  <si>
    <t>zrušovací</t>
  </si>
  <si>
    <t>ústavní zákon č. 1/1993 Sb., Ústava České republiky - čl. 104 odst. 3 - zrušovací OZV</t>
  </si>
  <si>
    <t>1455308812</t>
  </si>
  <si>
    <t>4/2024</t>
  </si>
  <si>
    <t>1/2009: Obecně závazná vyhláška, kterou se mění a doplňuje obecně závazná vyhláška o místních poplatcích</t>
  </si>
  <si>
    <t>1455306493</t>
  </si>
  <si>
    <t>3/2024</t>
  </si>
  <si>
    <t>2025-01-02</t>
  </si>
  <si>
    <t>1/2003: Obecně závazná vyhláška o místních poplatcích</t>
  </si>
  <si>
    <t>1454676063</t>
  </si>
  <si>
    <t>2/2024</t>
  </si>
  <si>
    <t>Obecně závazná vyhláška obce Borkovany 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</si>
  <si>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</si>
  <si>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</si>
  <si>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</si>
  <si>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1/2012: Obecně závazná vyhláška č. 1/2012 o stanovení místního koeficientu pro výpočet daně z nemovitostí</t>
  </si>
  <si>
    <t>1416819417</t>
  </si>
  <si>
    <t>1/2024</t>
  </si>
  <si>
    <t>Nařízení</t>
  </si>
  <si>
    <t>Nařízení obce 1/2024, kterým se zrušuje nařízení obce Nařízení obce Borkovany 1/2010, kterým se vydává "Tržní řád"</t>
  </si>
  <si>
    <t>2024-04-01</t>
  </si>
  <si>
    <t>ústavní zákon č. 1/1993 Sb., Ústava České republiky - čl. 79 odst. 3 - zrušovací nařízení</t>
  </si>
  <si>
    <t>1/2010: Nařízení obce Borkovany 1/2010, kterým se vydává Tržní řád</t>
  </si>
  <si>
    <t>1328692534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</si>
  <si>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</si>
  <si>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</si>
  <si>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</si>
  <si>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</si>
  <si>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</si>
  <si>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1/2019: Obecně závazná vyhláška obce Borkovany č. 1/2019 o místním poplatku ze psů</t>
  </si>
  <si>
    <t>1274750596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</si>
  <si>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</si>
  <si>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</si>
  <si>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</si>
  <si>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</si>
  <si>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Borkovany č. 2/2021, o místním poplatku za obecní systém odpadového hospodářství</t>
  </si>
  <si>
    <t>1274748805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</si>
  <si>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</si>
  <si>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</si>
  <si>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</si>
  <si>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</si>
  <si>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Obecně závazná vyhláška obce Borkovany č. 2/2019</t>
  </si>
  <si>
    <t>1274746076</t>
  </si>
  <si>
    <t>1/2023</t>
  </si>
  <si>
    <t>Obecně závazná vyhláška č. 1/2023 O regulaci hlučných činností spočívajících v provozu plynových děl a jiných akustických plašících zařízení ve vinicích</t>
  </si>
  <si>
    <t>2023-11-09</t>
  </si>
  <si>
    <t>veřejný pořádek - hlučné činnosti</t>
  </si>
  <si>
    <t>zákon č. 128/2000 Sb., o obcích - § 10 písm. a) - hlučné činnosti</t>
  </si>
  <si>
    <t>1259708168</t>
  </si>
  <si>
    <t>2/2021</t>
  </si>
  <si>
    <t>Obecně závazná vyhláška obce Borkovany č. 2/2021, o místním poplatku za obecní systém odpadového hospodářství</t>
  </si>
  <si>
    <t>2022-01-01</t>
  </si>
  <si>
    <t>Dle přechodného ustanovení</t>
  </si>
  <si>
    <t>3/2023: o místním poplatku za obecní systém odpadového hospodářství</t>
  </si>
  <si>
    <t>1233236591</t>
  </si>
  <si>
    <t>1/2021</t>
  </si>
  <si>
    <t>Obecně závazná vyhláška obce Borkovany č. 1/2021, o stanovení obecního systému odpadového hospodářství</t>
  </si>
  <si>
    <t>systém odpadového hospodářství</t>
  </si>
  <si>
    <t>zákon č. 541/2020 Sb., o odpadech - § 59 odst. 4</t>
  </si>
  <si>
    <t>1233234069</t>
  </si>
  <si>
    <t>2/2019</t>
  </si>
  <si>
    <t>Obecně závazná vyhláška obce Borkovany č. 2/2019</t>
  </si>
  <si>
    <t>2020-01-01</t>
  </si>
  <si>
    <t>2/2023: o místním poplatku za užívání veřejného prostranství; 2/2023: o místním poplatku za užívání veřejného prostranství</t>
  </si>
  <si>
    <t>1233224095</t>
  </si>
  <si>
    <t>1/2019</t>
  </si>
  <si>
    <t>Obecně závazná vyhláška obce Borkovany č. 1/2019 o místním poplatku ze psů</t>
  </si>
  <si>
    <t>4/2023: o místním poplatku ze psů</t>
  </si>
  <si>
    <t>1233216192</t>
  </si>
  <si>
    <t>1/2014</t>
  </si>
  <si>
    <t>Obecně závazná vyhláška obce Borkovany č. 1/2014, kterou se stanovují pravidla pro ohyb psů na veřejném prostranství v obci Borkovany</t>
  </si>
  <si>
    <t>2015-01-01</t>
  </si>
  <si>
    <t>pohyb psů; veřejný pořádek - jiné</t>
  </si>
  <si>
    <t>zákon č. 246/1992 Sb., na ochranu zvířat proti týrání - § 24 odst. 2; zákon č. 128/2000 Sb., o obcích - § 10 písm. c) - jiné</t>
  </si>
  <si>
    <t>6/2024: Obecně závazná vyhláška obce Borkovany, kterou se stanovují pravidla pro pohyb psů na veřejném prostranství v obci Borkovany</t>
  </si>
  <si>
    <t>1233213962</t>
  </si>
  <si>
    <t>1/2012</t>
  </si>
  <si>
    <t>Obecně závazná vyhláška č. 1/2012 o stanovení místního koeficientu pro výpočet daně z nemovitostí</t>
  </si>
  <si>
    <t>2013-01-01</t>
  </si>
  <si>
    <t>daň z nemovitých věcí - místní koeficient</t>
  </si>
  <si>
    <t>zákon č. 338/1992 Sb., o dani z nemovitých věcí - § 12</t>
  </si>
  <si>
    <t>2/2024: Obecně závazná vyhláška obce Borkovany o stanovení koeficientů daně z nemovitých věcí</t>
  </si>
  <si>
    <t>1233198320</t>
  </si>
  <si>
    <t>1/2010</t>
  </si>
  <si>
    <t>Nařízení obce Borkovany 1/2010, kterým se vydává Tržní řád</t>
  </si>
  <si>
    <t>2010-05-01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</si>
  <si>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</si>
  <si>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</si>
  <si>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1/2024: Nařízení obce 1/2024, kterým se zrušuje nařízení obce Nařízení obce Borkovany 1/2010, kterým se vydává "Tržní řád"; 1/2024: Nařízení obce 1/2024, kterým se zrušuje nařízení obce Nařízení obce Borkovany 1/2010, kterým se vydává "Tržní řád"; 1/2024: Nařízení obce 1/2024, kterým se zrušuje nařízení obce Nařízení obce Borkovany 1/2010, kterým se vydává "Tržní řád"</t>
  </si>
  <si>
    <t>1233196782</t>
  </si>
  <si>
    <t>1/2009</t>
  </si>
  <si>
    <t>Obecně závazná vyhláška, kterou se mění a doplňuje obecně závazná vyhláška o místních poplatcích</t>
  </si>
  <si>
    <t>2009-10-01</t>
  </si>
  <si>
    <t>4/2024: Obecně závazná vyhláška obce Borkovany kterou se zrušují některé obecně závazné vyhlášky; 4/2024: Obecně závazná vyhláška obce Borkovany kterou se zrušují některé obecně závazné vyhlášky</t>
  </si>
  <si>
    <t>1233193919</t>
  </si>
  <si>
    <t>1/2003</t>
  </si>
  <si>
    <t>Obecně závazná vyhláška o místních poplatcích</t>
  </si>
  <si>
    <t>2004-01-01</t>
  </si>
  <si>
    <t>jiná; místní poplatek za užívání veřejného prostranství; místní poplatek ze psů; místní poplatek ze vstupného</t>
  </si>
  <si>
    <t>ústavní zákon č. 1/1993 Sb., Ústava České republiky - čl. 104 odst. 3 ; zákon č. 565/1990 Sb., o místních poplatcích - § 14 - za užívání veřejného prostranství; zákon č. 565/1990 Sb., o místních poplatcích - § 14 - ze psů; zákon č. 565/1990 Sb., o místních poplatcích - § 14 - ze vstupného</t>
  </si>
  <si>
    <t>1/2009: Obecně závazná vyhláška, kterou se mění a doplňuje obecně závazná vyhláška o místních poplatcích; 1/2009: Obecně závazná vyhláška, kterou se mění a doplňuje obecně závazná vyhláška o místních poplatcích</t>
  </si>
  <si>
    <t>3/2024: Obecně závazná vyhláška obce Borkovany kterou se zrušují některé obecně závazné vyhlášky; 3/2024: Obecně závazná vyhláška obce Borkovany kterou se zrušují některé obecně závazné vyhlášky</t>
  </si>
  <si>
    <t>1233190506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</si>
</sst>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5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45645.36356956214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HYPERLINK("https://sbirkapp.gov.cz/detail/SPPSHO4ANSJE3ZXO", "https://sbirkapp.gov.cz/detail/SPPSHO4ANSJE3ZXO")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45645.3202981978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HYPERLINK("https://sbirkapp.gov.cz/detail/SPPCPQLCDVJNTI6O", "https://sbirkapp.gov.cz/detail/SPPCPQLCDVJNTI6O")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37</v>
      </c>
      <c r="H4" s="1">
        <v>45643</v>
      </c>
      <c r="I4" s="1">
        <v>45645.31661128681</v>
      </c>
      <c r="J4" t="s">
        <v>30</v>
      </c>
      <c r="K4" t="s">
        <v>31</v>
      </c>
      <c r="M4" t="s">
        <v>38</v>
      </c>
      <c r="N4" t="s">
        <v>39</v>
      </c>
      <c r="P4" t="s">
        <v>42</v>
      </c>
      <c r="S4" t="b">
        <v>1</v>
      </c>
      <c r="U4" s="2">
        <f>HYPERLINK("https://sbirkapp.gov.cz/detail/SPPVXUSR2RGQSOA4", "https://sbirkapp.gov.cz/detail/SPPVXUSR2RGQSOA4")</f>
        <v>0</v>
      </c>
      <c r="V4" t="s">
        <v>43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44</v>
      </c>
      <c r="F5" t="s">
        <v>28</v>
      </c>
      <c r="G5" t="s">
        <v>37</v>
      </c>
      <c r="H5" s="1">
        <v>45643</v>
      </c>
      <c r="I5" s="1">
        <v>45644.64231301255</v>
      </c>
      <c r="J5" t="s">
        <v>45</v>
      </c>
      <c r="K5" t="s">
        <v>31</v>
      </c>
      <c r="M5" t="s">
        <v>38</v>
      </c>
      <c r="N5" t="s">
        <v>39</v>
      </c>
      <c r="P5" t="s">
        <v>46</v>
      </c>
      <c r="S5" t="b">
        <v>1</v>
      </c>
      <c r="U5" s="2">
        <f>HYPERLINK("https://sbirkapp.gov.cz/detail/SPPO6ZKD5A7X4UPU", "https://sbirkapp.gov.cz/detail/SPPO6ZKD5A7X4UPU")</f>
        <v>0</v>
      </c>
      <c r="V5" t="s">
        <v>47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48</v>
      </c>
      <c r="F6" t="s">
        <v>28</v>
      </c>
      <c r="G6" t="s">
        <v>49</v>
      </c>
      <c r="H6" s="1">
        <v>45559</v>
      </c>
      <c r="I6" s="1">
        <v>45560.39850278344</v>
      </c>
      <c r="J6" t="s">
        <v>50</v>
      </c>
      <c r="K6" t="s">
        <v>31</v>
      </c>
      <c r="M6" t="s">
        <v>51</v>
      </c>
      <c r="N6" t="s">
        <v>52</v>
      </c>
      <c r="P6" t="s">
        <v>53</v>
      </c>
      <c r="S6" t="b">
        <v>1</v>
      </c>
      <c r="U6" s="2">
        <f>HYPERLINK("https://sbirkapp.gov.cz/detail/SPPWXATBKBZU4G3A", "https://sbirkapp.gov.cz/detail/SPPWXATBKBZU4G3A")</f>
        <v>0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56</v>
      </c>
      <c r="G7" t="s">
        <v>57</v>
      </c>
      <c r="H7" s="1">
        <v>45363</v>
      </c>
      <c r="I7" s="1">
        <v>45364.35354378169</v>
      </c>
      <c r="J7" t="s">
        <v>58</v>
      </c>
      <c r="K7" t="s">
        <v>31</v>
      </c>
      <c r="M7" t="s">
        <v>38</v>
      </c>
      <c r="N7" t="s">
        <v>59</v>
      </c>
      <c r="P7" t="s">
        <v>60</v>
      </c>
      <c r="S7" t="b">
        <v>1</v>
      </c>
      <c r="U7" s="2">
        <f>HYPERLINK("https://sbirkapp.gov.cz/detail/SPPUMOVZOXIICM3K", "https://sbirkapp.gov.cz/detail/SPPUMOVZOXIICM3K")</f>
        <v>0</v>
      </c>
      <c r="V7" t="s">
        <v>61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45239</v>
      </c>
      <c r="I8" s="1">
        <v>45251.46593822035</v>
      </c>
      <c r="J8" t="s">
        <v>64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HYPERLINK("https://sbirkapp.gov.cz/detail/SPPIGC774DMZNAJS", "https://sbirkapp.gov.cz/detail/SPPIGC774DMZNAJS")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45239</v>
      </c>
      <c r="I9" s="1">
        <v>45251.46430309102</v>
      </c>
      <c r="J9" t="s">
        <v>64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HYPERLINK("https://sbirkapp.gov.cz/detail/SPP24I7ROMBRL4NU", "https://sbirkapp.gov.cz/detail/SPP24I7ROMBRL4NU")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45239</v>
      </c>
      <c r="I10" s="1">
        <v>45251.46162169139</v>
      </c>
      <c r="J10" t="s">
        <v>64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HYPERLINK("https://sbirkapp.gov.cz/detail/SPPLPOQS6TJ6ALQY", "https://sbirkapp.gov.cz/detail/SPPLPOQS6TJ6ALQY")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45176</v>
      </c>
      <c r="I11" s="1">
        <v>45224.40024456029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HYPERLINK("https://sbirkapp.gov.cz/detail/SPPZYUVJEYPKBF5S", "https://sbirkapp.gov.cz/detail/SPPZYUVJEYPKBF5S")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44545</v>
      </c>
      <c r="I12" s="1">
        <v>45163.39521490657</v>
      </c>
      <c r="J12" t="s">
        <v>89</v>
      </c>
      <c r="K12" t="s">
        <v>90</v>
      </c>
      <c r="L12" s="1">
        <v>44545</v>
      </c>
      <c r="M12" t="s">
        <v>71</v>
      </c>
      <c r="N12" t="s">
        <v>72</v>
      </c>
      <c r="R12" t="s">
        <v>91</v>
      </c>
      <c r="S12" t="b">
        <v>0</v>
      </c>
      <c r="T12" s="1">
        <v>45292</v>
      </c>
      <c r="U12" s="2">
        <f>HYPERLINK("https://sbirkapp.gov.cz/detail/SPPCZCFS25MXFKQQ", "https://sbirkapp.gov.cz/detail/SPPCZCFS25MXFKQQ")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44545</v>
      </c>
      <c r="I13" s="1">
        <v>45163.39102017808</v>
      </c>
      <c r="J13" t="s">
        <v>89</v>
      </c>
      <c r="K13" t="s">
        <v>90</v>
      </c>
      <c r="L13" s="1">
        <v>44545</v>
      </c>
      <c r="M13" t="s">
        <v>95</v>
      </c>
      <c r="N13" t="s">
        <v>96</v>
      </c>
      <c r="S13" t="b">
        <v>1</v>
      </c>
      <c r="U13" s="2">
        <f>HYPERLINK("https://sbirkapp.gov.cz/detail/SPP4YIJJLXX4MZKW", "https://sbirkapp.gov.cz/detail/SPP4YIJJLXX4MZKW")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43803</v>
      </c>
      <c r="I14" s="1">
        <v>45163.37948794884</v>
      </c>
      <c r="J14" t="s">
        <v>100</v>
      </c>
      <c r="K14" t="s">
        <v>90</v>
      </c>
      <c r="L14" s="1">
        <v>43803</v>
      </c>
      <c r="M14" t="s">
        <v>77</v>
      </c>
      <c r="N14" t="s">
        <v>78</v>
      </c>
      <c r="R14" t="s">
        <v>101</v>
      </c>
      <c r="S14" t="b">
        <v>0</v>
      </c>
      <c r="T14" s="1">
        <v>45292</v>
      </c>
      <c r="U14" s="2">
        <f>HYPERLINK("https://sbirkapp.gov.cz/detail/SPP65PPXXG7OFCV4", "https://sbirkapp.gov.cz/detail/SPP65PPXXG7OFCV4")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43803</v>
      </c>
      <c r="I15" s="1">
        <v>45163.37214003578</v>
      </c>
      <c r="J15" t="s">
        <v>100</v>
      </c>
      <c r="K15" t="s">
        <v>90</v>
      </c>
      <c r="L15" s="1">
        <v>43803</v>
      </c>
      <c r="M15" t="s">
        <v>65</v>
      </c>
      <c r="N15" t="s">
        <v>66</v>
      </c>
      <c r="R15" t="s">
        <v>105</v>
      </c>
      <c r="S15" t="b">
        <v>0</v>
      </c>
      <c r="T15" s="1">
        <v>45292</v>
      </c>
      <c r="U15" s="2">
        <f>HYPERLINK("https://sbirkapp.gov.cz/detail/SPPFFF4HETTNX2NU", "https://sbirkapp.gov.cz/detail/SPPFFF4HETTNX2NU")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41989</v>
      </c>
      <c r="I16" s="1">
        <v>45163.36741986958</v>
      </c>
      <c r="J16" t="s">
        <v>109</v>
      </c>
      <c r="K16" t="s">
        <v>90</v>
      </c>
      <c r="L16" s="1">
        <v>41989</v>
      </c>
      <c r="M16" t="s">
        <v>110</v>
      </c>
      <c r="N16" t="s">
        <v>111</v>
      </c>
      <c r="R16" t="s">
        <v>112</v>
      </c>
      <c r="S16" t="b">
        <v>0</v>
      </c>
      <c r="T16" s="1">
        <v>45660</v>
      </c>
      <c r="U16" s="2">
        <f>HYPERLINK("https://sbirkapp.gov.cz/detail/SPPPYAUZMGLBXLYA", "https://sbirkapp.gov.cz/detail/SPPPYAUZMGLBXLYA")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41180</v>
      </c>
      <c r="I17" s="1">
        <v>45163.34281931494</v>
      </c>
      <c r="J17" t="s">
        <v>116</v>
      </c>
      <c r="K17" t="s">
        <v>90</v>
      </c>
      <c r="L17" s="1">
        <v>41180</v>
      </c>
      <c r="M17" t="s">
        <v>117</v>
      </c>
      <c r="N17" t="s">
        <v>118</v>
      </c>
      <c r="R17" t="s">
        <v>119</v>
      </c>
      <c r="S17" t="b">
        <v>0</v>
      </c>
      <c r="T17" s="1">
        <v>45658</v>
      </c>
      <c r="U17" s="2">
        <f>HYPERLINK("https://sbirkapp.gov.cz/detail/SPP2DLN2NA73TAXW", "https://sbirkapp.gov.cz/detail/SPP2DLN2NA73TAXW")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56</v>
      </c>
      <c r="G18" t="s">
        <v>122</v>
      </c>
      <c r="H18" s="1">
        <v>40297</v>
      </c>
      <c r="I18" s="1">
        <v>45163.34071652328</v>
      </c>
      <c r="J18" t="s">
        <v>123</v>
      </c>
      <c r="K18" t="s">
        <v>90</v>
      </c>
      <c r="L18" s="1">
        <v>40297</v>
      </c>
      <c r="M18" t="s">
        <v>124</v>
      </c>
      <c r="N18" t="s">
        <v>125</v>
      </c>
      <c r="R18" t="s">
        <v>126</v>
      </c>
      <c r="S18" t="b">
        <v>0</v>
      </c>
      <c r="T18" s="1">
        <v>45383</v>
      </c>
      <c r="U18" s="2">
        <f>HYPERLINK("https://sbirkapp.gov.cz/detail/SPPNALVAC6NSZBKI", "https://sbirkapp.gov.cz/detail/SPPNALVAC6NSZBKI")</f>
        <v>0</v>
      </c>
      <c r="V18" t="s">
        <v>127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40081</v>
      </c>
      <c r="I19" s="1">
        <v>45163.33547252869</v>
      </c>
      <c r="J19" t="s">
        <v>130</v>
      </c>
      <c r="K19" t="s">
        <v>90</v>
      </c>
      <c r="L19" s="1">
        <v>40081</v>
      </c>
      <c r="M19" t="s">
        <v>77</v>
      </c>
      <c r="N19" t="s">
        <v>78</v>
      </c>
      <c r="O19" t="s">
        <v>46</v>
      </c>
      <c r="R19" t="s">
        <v>131</v>
      </c>
      <c r="S19" t="b">
        <v>0</v>
      </c>
      <c r="T19" s="1">
        <v>45660</v>
      </c>
      <c r="U19" s="2">
        <f>HYPERLINK("https://sbirkapp.gov.cz/detail/SPPXSA5B3E2T5PI2", "https://sbirkapp.gov.cz/detail/SPPXSA5B3E2T5PI2")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37977</v>
      </c>
      <c r="I20" s="1">
        <v>45163.33231567193</v>
      </c>
      <c r="J20" t="s">
        <v>135</v>
      </c>
      <c r="K20" t="s">
        <v>90</v>
      </c>
      <c r="L20" s="1">
        <v>37977</v>
      </c>
      <c r="M20" t="s">
        <v>136</v>
      </c>
      <c r="N20" t="s">
        <v>137</v>
      </c>
      <c r="Q20" t="s">
        <v>138</v>
      </c>
      <c r="R20" t="s">
        <v>139</v>
      </c>
      <c r="S20" t="b">
        <v>0</v>
      </c>
      <c r="T20" s="1">
        <v>45659</v>
      </c>
      <c r="U20" s="2">
        <f>HYPERLINK("https://sbirkapp.gov.cz/detail/SPPJ4KXZI7WOCPFK", "https://sbirkapp.gov.cz/detail/SPPJ4KXZI7WOCPFK")</f>
        <v>0</v>
      </c>
      <c r="V20" t="s">
        <v>140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2026-06-25T08:49:22Z</dcterms:created>
  <dcterms:modified xsi:type="dcterms:W3CDTF">2026-06-25T08:49:22Z</dcterms:modified>
</cp:coreProperties>
</file>