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<sst xmlns="http://schemas.openxmlformats.org/spreadsheetml/2006/main" count="271" uniqueCount="138">
  <si>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</si>
  <si>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</si>
  <si>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</si>
  <si>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</si>
  <si>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</si>
  <si>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</si>
  <si>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</si>
  <si>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</si>
  <si>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</si>
  <si>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</si>
  <si>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</si>
  <si>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</si>
  <si>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</si>
  <si>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</si>
  <si>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</si>
  <si>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</si>
  <si>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</si>
  <si>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</si>
  <si>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</si>
  <si>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</si>
  <si>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</si>
  <si>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</si>
  <si>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</si>
  <si>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Těrlicko</t>
  </si>
  <si>
    <t>00297666</t>
  </si>
  <si>
    <t>2m4ba2f</t>
  </si>
  <si>
    <t>Moravskoslezský kraj</t>
  </si>
  <si>
    <t>2/2025</t>
  </si>
  <si>
    <t>Obecně závazná vyhláška</t>
  </si>
  <si>
    <t>o regulaci zacházení s pyrotechnickými výrobky</t>
  </si>
  <si>
    <t>2025-12-26</t>
  </si>
  <si>
    <t>Běžný</t>
  </si>
  <si>
    <t>pyrotechnické výrobky</t>
  </si>
  <si>
    <t>zákon č. 206/2015 Sb., zákon o pyrotechnice - § 35c</t>
  </si>
  <si>
    <t>4/2023: o regulaci používání zábavní pyrotechniky</t>
  </si>
  <si>
    <t>1619478114</t>
  </si>
  <si>
    <t>1/2025</t>
  </si>
  <si>
    <t>o stanovení obecního systému odpadového hospodářství</t>
  </si>
  <si>
    <t>2026-01-01</t>
  </si>
  <si>
    <t>systém odpadového hospodářství</t>
  </si>
  <si>
    <t>zákon č. 541/2020 Sb., o odpadech - § 59 odst. 4</t>
  </si>
  <si>
    <t>4/2024: o stanovení obecního systému odpadového hospodářství</t>
  </si>
  <si>
    <t>1619477632</t>
  </si>
  <si>
    <t>1/2005</t>
  </si>
  <si>
    <t>kterou se stanoví školské obvody spádových škol v obci Těrlicko</t>
  </si>
  <si>
    <t>2006-01-01</t>
  </si>
  <si>
    <t>Dle přechodného ustanovení</t>
  </si>
  <si>
    <t>školské obvody - základní školy</t>
  </si>
  <si>
    <t>zákon č. 561/2004 Sb., školský zákon - § 178 odst. 2 písm. b)</t>
  </si>
  <si>
    <t>1452180121</t>
  </si>
  <si>
    <t>6/2024</t>
  </si>
  <si>
    <t>o regulaci hlučných činností</t>
  </si>
  <si>
    <t>2024-12-27</t>
  </si>
  <si>
    <t>veřejný pořádek - hlučné činnosti</t>
  </si>
  <si>
    <t>zákon č. 128/2000 Sb., o obcích - § 10 písm. a) - hlučné činnosti</t>
  </si>
  <si>
    <t>1451709221</t>
  </si>
  <si>
    <t>5/2024</t>
  </si>
  <si>
    <t>o nočním klidu</t>
  </si>
  <si>
    <t>noční klid</t>
  </si>
  <si>
    <t>zákon č. 251/2016 Sb., o některých přestupcích - § 5 odst. 7</t>
  </si>
  <si>
    <t>1451707512</t>
  </si>
  <si>
    <t>4/2024</t>
  </si>
  <si>
    <t>2025-01-01</t>
  </si>
  <si>
    <t>1/2025: o stanovení obecního systému odpadového hospodářství</t>
  </si>
  <si>
    <t>1451705576</t>
  </si>
  <si>
    <t>3/2024</t>
  </si>
  <si>
    <t>o regulaci provozování hazardních her</t>
  </si>
  <si>
    <t>hazardní hry</t>
  </si>
  <si>
    <t>zákon č. 186/2016 Sb., o hazardních hrách - § 12 odst. 1</t>
  </si>
  <si>
    <t>1451703706</t>
  </si>
  <si>
    <t>2/2024</t>
  </si>
  <si>
    <t>kterou se zrušují některé obecně závazné vyhlášky obce Těrlicko</t>
  </si>
  <si>
    <t>zrušovací</t>
  </si>
  <si>
    <t>ústavní zákon č. 1/1993 Sb., Ústava České republiky - čl. 104 odst. 3 - zrušovací OZV</t>
  </si>
  <si>
    <t>1451701968</t>
  </si>
  <si>
    <t>1/2024</t>
  </si>
  <si>
    <t>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</si>
  <si>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</si>
  <si>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</si>
  <si>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1410956334</t>
  </si>
  <si>
    <t>7/2023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</si>
  <si>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</si>
  <si>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</si>
  <si>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</si>
  <si>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</si>
  <si>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1285614786</t>
  </si>
  <si>
    <t>6/2023</t>
  </si>
  <si>
    <t>o místním poplatku ze psů</t>
  </si>
  <si>
    <t>místní poplatek ze psů</t>
  </si>
  <si>
    <t>zákon č. 565/1990 Sb., o místních poplatcích - § 14 - ze psů</t>
  </si>
  <si>
    <t>1285612950</t>
  </si>
  <si>
    <t>5/2023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</si>
  <si>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</si>
  <si>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</si>
  <si>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</si>
  <si>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3/2021: O místním poplatku za obecní systém odpadového hospodářství</t>
  </si>
  <si>
    <t>1285611414</t>
  </si>
  <si>
    <t>4/2023</t>
  </si>
  <si>
    <t>o regulaci používání zábavní pyrotechniky</t>
  </si>
  <si>
    <t>2023-12-29</t>
  </si>
  <si>
    <t>veřejný pořádek - pyrotechnika</t>
  </si>
  <si>
    <t>zákon č. 128/2000 Sb., o obcích - § 10 písm. a) - pyrotechnika</t>
  </si>
  <si>
    <t>2/2025: o regulaci zacházení s pyrotechnickými výrobky</t>
  </si>
  <si>
    <t>1285608302</t>
  </si>
  <si>
    <t>3/2023</t>
  </si>
  <si>
    <t>kterou se stanovují pravidla pro pohyb psů na veřejném prostranství</t>
  </si>
  <si>
    <t>2023-12-05</t>
  </si>
  <si>
    <t>veřejný pořádek - chov a pohyb zvířat; pohyb psů</t>
  </si>
  <si>
    <t>zákon č. 128/2000 Sb., o obcích - § 10 písm. a)  - chov a pohyb zvířat; zákon č. 246/1992 Sb., na ochranu zvířat proti týrání - § 24 odst. 2</t>
  </si>
  <si>
    <t>1/2023: Pravidla pro pohyb psů na veřejném prostranství</t>
  </si>
  <si>
    <t>1274130151</t>
  </si>
  <si>
    <t>3/2021</t>
  </si>
  <si>
    <t>O místním poplatku za obecní systém odpadového hospodářství</t>
  </si>
  <si>
    <t>2022-01-01</t>
  </si>
  <si>
    <t>5/2023: o místním poplatku za obecní systém odpadového hospodářství</t>
  </si>
  <si>
    <t>1266924860</t>
  </si>
  <si>
    <t>2/2023</t>
  </si>
  <si>
    <t>VÝMAZ</t>
  </si>
  <si>
    <t>-</t>
  </si>
  <si>
    <t>1231627893</t>
  </si>
  <si>
    <t>1/2023</t>
  </si>
  <si>
    <t>Pravidla pro pohyb psů na veřejném prostranství</t>
  </si>
  <si>
    <t>2023-09-06</t>
  </si>
  <si>
    <t>pohyb psů</t>
  </si>
  <si>
    <t>zákon č. 246/1992 Sb., na ochranu zvířat proti týrání - § 24 odst. 2</t>
  </si>
  <si>
    <t>4/2021: pravidla pro pohyb psů na veřejném prostranství</t>
  </si>
  <si>
    <t>3/2023: kterou se stanovují pravidla pro pohyb psů na veřejném prostranství; 3/2023: kterou se stanovují pravidla pro pohyb psů na veřejném prostranství</t>
  </si>
  <si>
    <t>1231589577</t>
  </si>
  <si>
    <t>4/2021</t>
  </si>
  <si>
    <t>pravidla pro pohyb psů na veřejném prostranství</t>
  </si>
  <si>
    <t>2021-11-16</t>
  </si>
  <si>
    <t>1231580418</t>
  </si>
  <si>
    <t>1/2022</t>
  </si>
  <si>
    <t>Obecně závazná vyhláška obce Těrlicko č. 1/2022,  k zabezpečení ochrany životního prostředí, zeleně v zástavbě a ostatní veřejné zeleně na území obce</t>
  </si>
  <si>
    <t>2022-07-26</t>
  </si>
  <si>
    <t>veřejný pořádek - údržba a ochrana veřejné zeleně</t>
  </si>
  <si>
    <t>zákon č. 128/2000 Sb., o obcích - § 10 písm. c) - údržba a ochrana veřejné zeleně</t>
  </si>
  <si>
    <t>1059439509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</si>
</sst>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69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46001</v>
      </c>
      <c r="I2" s="1">
        <v>46002.34337411354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HYPERLINK("https://sbirkapp.gov.cz/detail/SPPLPADA6E57U3S6", "https://sbirkapp.gov.cz/detail/SPPLPADA6E57U3S6")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46001</v>
      </c>
      <c r="I3" s="1">
        <v>46002.34283824157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HYPERLINK("https://sbirkapp.gov.cz/detail/SPPJSW4HIAMZCQHW", "https://sbirkapp.gov.cz/detail/SPPJSW4HIAMZCQHW")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38670</v>
      </c>
      <c r="I4" s="1">
        <v>45639.28411800167</v>
      </c>
      <c r="J4" t="s">
        <v>45</v>
      </c>
      <c r="K4" t="s">
        <v>46</v>
      </c>
      <c r="L4" s="1">
        <v>38678</v>
      </c>
      <c r="M4" t="s">
        <v>47</v>
      </c>
      <c r="N4" t="s">
        <v>48</v>
      </c>
      <c r="S4" t="b">
        <v>1</v>
      </c>
      <c r="U4" s="2">
        <f>HYPERLINK("https://sbirkapp.gov.cz/detail/SPPGY7IRFX7RNIYA", "https://sbirkapp.gov.cz/detail/SPPGY7IRFX7RNIYA")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45637</v>
      </c>
      <c r="I5" s="1">
        <v>45638.38734005571</v>
      </c>
      <c r="J5" t="s">
        <v>52</v>
      </c>
      <c r="K5" t="s">
        <v>31</v>
      </c>
      <c r="M5" t="s">
        <v>53</v>
      </c>
      <c r="N5" t="s">
        <v>54</v>
      </c>
      <c r="S5" t="b">
        <v>1</v>
      </c>
      <c r="U5" s="2">
        <f>HYPERLINK("https://sbirkapp.gov.cz/detail/SPPXZMKUKENCYQW2", "https://sbirkapp.gov.cz/detail/SPPXZMKUKENCYQW2")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45637</v>
      </c>
      <c r="I6" s="1">
        <v>45638.38626962555</v>
      </c>
      <c r="J6" t="s">
        <v>52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HYPERLINK("https://sbirkapp.gov.cz/detail/SPPSRAHOPCEDA2LY", "https://sbirkapp.gov.cz/detail/SPPSRAHOPCEDA2LY")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37</v>
      </c>
      <c r="H7" s="1">
        <v>45637</v>
      </c>
      <c r="I7" s="1">
        <v>45638.38520136374</v>
      </c>
      <c r="J7" t="s">
        <v>62</v>
      </c>
      <c r="K7" t="s">
        <v>31</v>
      </c>
      <c r="M7" t="s">
        <v>39</v>
      </c>
      <c r="N7" t="s">
        <v>40</v>
      </c>
      <c r="R7" t="s">
        <v>63</v>
      </c>
      <c r="S7" t="b">
        <v>0</v>
      </c>
      <c r="T7" s="1">
        <v>46023</v>
      </c>
      <c r="U7" s="2">
        <f>HYPERLINK("https://sbirkapp.gov.cz/detail/SPPYYLNPA2A6ZSW6", "https://sbirkapp.gov.cz/detail/SPPYYLNPA2A6ZSW6")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45637</v>
      </c>
      <c r="I8" s="1">
        <v>45638.38306106534</v>
      </c>
      <c r="J8" t="s">
        <v>52</v>
      </c>
      <c r="K8" t="s">
        <v>31</v>
      </c>
      <c r="M8" t="s">
        <v>67</v>
      </c>
      <c r="N8" t="s">
        <v>68</v>
      </c>
      <c r="S8" t="b">
        <v>1</v>
      </c>
      <c r="U8" s="2">
        <f>HYPERLINK("https://sbirkapp.gov.cz/detail/SPP4RMGU6BUILUY6", "https://sbirkapp.gov.cz/detail/SPP4RMGU6BUILUY6")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45637</v>
      </c>
      <c r="I9" s="1">
        <v>45638.38146845056</v>
      </c>
      <c r="J9" t="s">
        <v>52</v>
      </c>
      <c r="K9" t="s">
        <v>31</v>
      </c>
      <c r="M9" t="s">
        <v>72</v>
      </c>
      <c r="N9" t="s">
        <v>73</v>
      </c>
      <c r="S9" t="b">
        <v>1</v>
      </c>
      <c r="U9" s="2">
        <f>HYPERLINK("https://sbirkapp.gov.cz/detail/SPPESPU375AT7P7O", "https://sbirkapp.gov.cz/detail/SPPESPU375AT7P7O")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45546</v>
      </c>
      <c r="I10" s="1">
        <v>45547.30506042512</v>
      </c>
      <c r="J10" t="s">
        <v>62</v>
      </c>
      <c r="K10" t="s">
        <v>31</v>
      </c>
      <c r="M10" t="s">
        <v>77</v>
      </c>
      <c r="N10" t="s">
        <v>78</v>
      </c>
      <c r="S10" t="b">
        <v>1</v>
      </c>
      <c r="U10" s="2">
        <f>HYPERLINK("https://sbirkapp.gov.cz/detail/SPPOFJBQ6F5HVDXA", "https://sbirkapp.gov.cz/detail/SPPOFJBQ6F5HVDXA")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45273</v>
      </c>
      <c r="I11" s="1">
        <v>45274.34924196439</v>
      </c>
      <c r="J11" t="s">
        <v>82</v>
      </c>
      <c r="K11" t="s">
        <v>31</v>
      </c>
      <c r="M11" t="s">
        <v>83</v>
      </c>
      <c r="N11" t="s">
        <v>84</v>
      </c>
      <c r="S11" t="b">
        <v>1</v>
      </c>
      <c r="U11" s="2">
        <f>HYPERLINK("https://sbirkapp.gov.cz/detail/SPP4CK3JAMWEXUKU", "https://sbirkapp.gov.cz/detail/SPP4CK3JAMWEXUKU")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45273</v>
      </c>
      <c r="I12" s="1">
        <v>45274.34733798681</v>
      </c>
      <c r="J12" t="s">
        <v>82</v>
      </c>
      <c r="K12" t="s">
        <v>31</v>
      </c>
      <c r="M12" t="s">
        <v>88</v>
      </c>
      <c r="N12" t="s">
        <v>89</v>
      </c>
      <c r="S12" t="b">
        <v>1</v>
      </c>
      <c r="U12" s="2">
        <f>HYPERLINK("https://sbirkapp.gov.cz/detail/SPPKJNJVFTVT3TCS", "https://sbirkapp.gov.cz/detail/SPPKJNJVFTVT3TCS")</f>
        <v>0</v>
      </c>
      <c r="V12" t="s">
        <v>90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91</v>
      </c>
      <c r="F13" t="s">
        <v>28</v>
      </c>
      <c r="G13" t="s">
        <v>92</v>
      </c>
      <c r="H13" s="1">
        <v>45273</v>
      </c>
      <c r="I13" s="1">
        <v>45274.34448294601</v>
      </c>
      <c r="J13" t="s">
        <v>82</v>
      </c>
      <c r="K13" t="s">
        <v>31</v>
      </c>
      <c r="M13" t="s">
        <v>93</v>
      </c>
      <c r="N13" t="s">
        <v>94</v>
      </c>
      <c r="P13" t="s">
        <v>95</v>
      </c>
      <c r="S13" t="b">
        <v>1</v>
      </c>
      <c r="U13" s="2">
        <f>HYPERLINK("https://sbirkapp.gov.cz/detail/SPPV4CXNFIXKJUK4", "https://sbirkapp.gov.cz/detail/SPPV4CXNFIXKJUK4")</f>
        <v>0</v>
      </c>
      <c r="V13" t="s">
        <v>96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45273</v>
      </c>
      <c r="I14" s="1">
        <v>45274.34056231922</v>
      </c>
      <c r="J14" t="s">
        <v>99</v>
      </c>
      <c r="K14" t="s">
        <v>31</v>
      </c>
      <c r="M14" t="s">
        <v>100</v>
      </c>
      <c r="N14" t="s">
        <v>101</v>
      </c>
      <c r="R14" t="s">
        <v>102</v>
      </c>
      <c r="S14" t="b">
        <v>0</v>
      </c>
      <c r="T14" s="1">
        <v>46017</v>
      </c>
      <c r="U14" s="2">
        <f>HYPERLINK("https://sbirkapp.gov.cz/detail/SPPONHH2XK5M32KU", "https://sbirkapp.gov.cz/detail/SPPONHH2XK5M32KU")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45224</v>
      </c>
      <c r="I15" s="1">
        <v>45250.53495006975</v>
      </c>
      <c r="J15" t="s">
        <v>106</v>
      </c>
      <c r="K15" t="s">
        <v>31</v>
      </c>
      <c r="M15" t="s">
        <v>107</v>
      </c>
      <c r="N15" t="s">
        <v>108</v>
      </c>
      <c r="P15" t="s">
        <v>109</v>
      </c>
      <c r="S15" t="b">
        <v>1</v>
      </c>
      <c r="U15" s="2">
        <f>HYPERLINK("https://sbirkapp.gov.cz/detail/SPPFP4FDIUV77ABY", "https://sbirkapp.gov.cz/detail/SPPFP4FDIUV77ABY")</f>
        <v>0</v>
      </c>
      <c r="V15" t="s">
        <v>110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111</v>
      </c>
      <c r="F16" t="s">
        <v>28</v>
      </c>
      <c r="G16" t="s">
        <v>112</v>
      </c>
      <c r="H16" s="1">
        <v>44496</v>
      </c>
      <c r="I16" s="1">
        <v>45237.42132041275</v>
      </c>
      <c r="J16" t="s">
        <v>113</v>
      </c>
      <c r="K16" t="s">
        <v>46</v>
      </c>
      <c r="L16" s="1">
        <v>44501</v>
      </c>
      <c r="M16" t="s">
        <v>93</v>
      </c>
      <c r="N16" t="s">
        <v>94</v>
      </c>
      <c r="R16" t="s">
        <v>114</v>
      </c>
      <c r="S16" t="b">
        <v>0</v>
      </c>
      <c r="T16" s="1">
        <v>45292</v>
      </c>
      <c r="U16" s="2">
        <f>HYPERLINK("https://sbirkapp.gov.cz/detail/SPPZ5CGE2WQZOFFQ", "https://sbirkapp.gov.cz/detail/SPPZ5CGE2WQZOFFQ")</f>
        <v>0</v>
      </c>
      <c r="V16" t="s">
        <v>115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117</v>
      </c>
      <c r="G17" t="s">
        <v>118</v>
      </c>
      <c r="H17" t="s">
        <v>118</v>
      </c>
      <c r="I17" t="s">
        <v>118</v>
      </c>
      <c r="J17" t="s">
        <v>118</v>
      </c>
      <c r="K17" t="s">
        <v>118</v>
      </c>
      <c r="L17" t="s">
        <v>118</v>
      </c>
      <c r="M17" t="s">
        <v>118</v>
      </c>
      <c r="N17" t="s">
        <v>118</v>
      </c>
      <c r="O17" t="s">
        <v>118</v>
      </c>
      <c r="P17" t="s">
        <v>118</v>
      </c>
      <c r="Q17" t="s">
        <v>118</v>
      </c>
      <c r="R17" t="s">
        <v>118</v>
      </c>
      <c r="S17" t="s">
        <v>118</v>
      </c>
      <c r="T17" t="s">
        <v>118</v>
      </c>
      <c r="U17" t="s">
        <v>118</v>
      </c>
      <c r="V17" t="s">
        <v>119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120</v>
      </c>
      <c r="F18" t="s">
        <v>28</v>
      </c>
      <c r="G18" t="s">
        <v>121</v>
      </c>
      <c r="H18" s="1">
        <v>45098</v>
      </c>
      <c r="I18" s="1">
        <v>45160.33785178488</v>
      </c>
      <c r="J18" t="s">
        <v>122</v>
      </c>
      <c r="K18" t="s">
        <v>31</v>
      </c>
      <c r="M18" t="s">
        <v>123</v>
      </c>
      <c r="N18" t="s">
        <v>124</v>
      </c>
      <c r="P18" t="s">
        <v>125</v>
      </c>
      <c r="R18" t="s">
        <v>126</v>
      </c>
      <c r="S18" t="b">
        <v>0</v>
      </c>
      <c r="T18" s="1">
        <v>45265</v>
      </c>
      <c r="U18" s="2">
        <f>HYPERLINK("https://sbirkapp.gov.cz/detail/SPP52PFETLVPIDU2", "https://sbirkapp.gov.cz/detail/SPP52PFETLVPIDU2")</f>
        <v>0</v>
      </c>
      <c r="V18" t="s">
        <v>127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128</v>
      </c>
      <c r="F19" t="s">
        <v>28</v>
      </c>
      <c r="G19" t="s">
        <v>129</v>
      </c>
      <c r="H19" s="1">
        <v>44496</v>
      </c>
      <c r="I19" s="1">
        <v>45160.323186514</v>
      </c>
      <c r="J19" t="s">
        <v>130</v>
      </c>
      <c r="K19" t="s">
        <v>46</v>
      </c>
      <c r="L19" s="1">
        <v>44501</v>
      </c>
      <c r="M19" t="s">
        <v>123</v>
      </c>
      <c r="N19" t="s">
        <v>124</v>
      </c>
      <c r="R19" t="s">
        <v>109</v>
      </c>
      <c r="S19" t="b">
        <v>0</v>
      </c>
      <c r="T19" s="1">
        <v>45175</v>
      </c>
      <c r="U19" s="2">
        <f>HYPERLINK("https://sbirkapp.gov.cz/detail/SPPWLKQJZFQD47DU", "https://sbirkapp.gov.cz/detail/SPPWLKQJZFQD47DU")</f>
        <v>0</v>
      </c>
      <c r="V19" t="s">
        <v>131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132</v>
      </c>
      <c r="F20" t="s">
        <v>28</v>
      </c>
      <c r="G20" t="s">
        <v>133</v>
      </c>
      <c r="H20" s="1">
        <v>44734</v>
      </c>
      <c r="I20" s="1">
        <v>44753.64450663376</v>
      </c>
      <c r="J20" t="s">
        <v>134</v>
      </c>
      <c r="K20" t="s">
        <v>31</v>
      </c>
      <c r="M20" t="s">
        <v>135</v>
      </c>
      <c r="N20" t="s">
        <v>136</v>
      </c>
      <c r="S20" t="b">
        <v>1</v>
      </c>
      <c r="U20" s="2">
        <f>HYPERLINK("https://sbirkapp.gov.cz/detail/SPP3EC2JOQ3R4CE4", "https://sbirkapp.gov.cz/detail/SPP3EC2JOQ3R4CE4")</f>
        <v>0</v>
      </c>
      <c r="V20" t="s">
        <v>137</v>
      </c>
      <c r="W2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2026-10-25T08:48:48Z</dcterms:created>
  <dcterms:modified xsi:type="dcterms:W3CDTF">2026-10-25T08:48:48Z</dcterms:modified>
</cp:coreProperties>
</file>