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<sst xmlns="http://schemas.openxmlformats.org/spreadsheetml/2006/main" count="198" uniqueCount="99">
  <si>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</si>
  <si>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</si>
  <si>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</si>
  <si>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</si>
  <si>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</si>
  <si>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</si>
  <si>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</si>
  <si>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</si>
  <si>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</si>
  <si>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</si>
  <si>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</si>
  <si>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</si>
  <si>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</si>
  <si>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</si>
  <si>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</si>
  <si>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</si>
  <si>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</si>
  <si>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</si>
  <si>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</si>
  <si>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</si>
  <si>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</si>
  <si>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</si>
  <si>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</si>
  <si>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Lipovec</t>
  </si>
  <si>
    <t>00654647</t>
  </si>
  <si>
    <t>dnta4zm</t>
  </si>
  <si>
    <t>Pardubický kraj</t>
  </si>
  <si>
    <t>1/2026</t>
  </si>
  <si>
    <t>Obecně závazná vyhláška</t>
  </si>
  <si>
    <t>Obecně závazná vyhláška obce Lipovec o místním poplatku ze psů</t>
  </si>
  <si>
    <t>2027-01-01</t>
  </si>
  <si>
    <t>Běžný</t>
  </si>
  <si>
    <t>místní poplatek ze psů</t>
  </si>
  <si>
    <t>zákon č. 565/1990 Sb., o místních poplatcích - § 14 - ze psů</t>
  </si>
  <si>
    <t>6/2023: o místním poplatku ze psů</t>
  </si>
  <si>
    <t>1679153684</t>
  </si>
  <si>
    <t>3/2025</t>
  </si>
  <si>
    <t>Obecně závazná vyhláška obce Lipovec o místním poplatku za užívání veřejného prostranství</t>
  </si>
  <si>
    <t>2026-01-01</t>
  </si>
  <si>
    <t>místní poplatek za užívání veřejného prostranství</t>
  </si>
  <si>
    <t>zákon č. 565/1990 Sb., o místních poplatcích - § 14 - za užívání veřejného prostranství</t>
  </si>
  <si>
    <t>1611637679</t>
  </si>
  <si>
    <t>2/2025</t>
  </si>
  <si>
    <t>Obecně závazná vyhláška obce Lipovec o stanovení obecního systému odpadového hospodářství</t>
  </si>
  <si>
    <t>systém odpadového hospodářství</t>
  </si>
  <si>
    <t>zákon č. 541/2020 Sb., o odpadech - § 59 odst. 4</t>
  </si>
  <si>
    <t>1611636597</t>
  </si>
  <si>
    <t>1/2025</t>
  </si>
  <si>
    <t>Obecně závazná vyhláška obce Lipovec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</si>
  <si>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</si>
  <si>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</si>
  <si>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2/2024: Obecně závazná vyhláška obce Lipovec o místním poplatku za obecní systém odpadového hospodářství</t>
  </si>
  <si>
    <t>1611635752</t>
  </si>
  <si>
    <t>2/2024</t>
  </si>
  <si>
    <t>2025-01-01</t>
  </si>
  <si>
    <t>5/2023: o místním poplatku za obecní systém odpadového hospodářství</t>
  </si>
  <si>
    <t>1/2025: Obecně závazná vyhláška obce Lipovec o místním poplatku za obecní systém odpadového hospodářství</t>
  </si>
  <si>
    <t>1444020821</t>
  </si>
  <si>
    <t>1/2024</t>
  </si>
  <si>
    <t>o místním poplatku za obecní systém odpadového hospodářství</t>
  </si>
  <si>
    <t>2024-12-10</t>
  </si>
  <si>
    <t>2/2025: Obecně závazná vyhláška obce Lipovec o stanovení obecního systému odpadového hospodářství; 2/2025: Obecně závazná vyhláška obce Lipovec o stanovení obecního systému odpadového hospodářství</t>
  </si>
  <si>
    <t>1444019684</t>
  </si>
  <si>
    <t>7/2023</t>
  </si>
  <si>
    <t>o místním poplatku z pobytu</t>
  </si>
  <si>
    <t>2024-01-01</t>
  </si>
  <si>
    <t>místní poplatek z pobytu</t>
  </si>
  <si>
    <t>zákon č. 565/1990 Sb., o místních poplatcích - § 14 - z pobytu</t>
  </si>
  <si>
    <t>1280276016</t>
  </si>
  <si>
    <t>6/2023</t>
  </si>
  <si>
    <t>o místním poplatku ze psů</t>
  </si>
  <si>
    <t>1/2026: Obecně závazná vyhláška obce Lipovec o místním poplatku ze psů; 1/2026: Obecně závazná vyhláška obce Lipovec o místním poplatku ze psů</t>
  </si>
  <si>
    <t>1280275901</t>
  </si>
  <si>
    <t>5/2023</t>
  </si>
  <si>
    <t>1280275352</t>
  </si>
  <si>
    <t>4/2023</t>
  </si>
  <si>
    <t>kterou se ruší obecně závazné vyhlášky č. 4/2011 a č. 1/2023</t>
  </si>
  <si>
    <t>2023-12-18</t>
  </si>
  <si>
    <t>zrušovací</t>
  </si>
  <si>
    <t>ústavní zákon č. 1/1993 Sb., Ústava České republiky - čl. 104 odst. 3 - zrušovací OZV</t>
  </si>
  <si>
    <t>1/2023: Obecně závazná vyhláška obce Lipovec č. 1/2023 o nočním klidu</t>
  </si>
  <si>
    <t>1280274399</t>
  </si>
  <si>
    <t>3/2023</t>
  </si>
  <si>
    <t>VÝMAZ</t>
  </si>
  <si>
    <t>-</t>
  </si>
  <si>
    <t>1191254565</t>
  </si>
  <si>
    <t>2/2023</t>
  </si>
  <si>
    <t>Obecní vyhláška obce Lipovec 2/2023, Požární řád</t>
  </si>
  <si>
    <t>2023-04-18</t>
  </si>
  <si>
    <t>požární ochrana - požární řád</t>
  </si>
  <si>
    <t>zákon č. 133/1985 Sb., o požární ochraně - § 29 odst. 1 písm. o) bod 1</t>
  </si>
  <si>
    <t>1170100711</t>
  </si>
  <si>
    <t>1/2023</t>
  </si>
  <si>
    <t>Obecně závazná vyhláška obce Lipovec č. 1/2023 o nočním klidu</t>
  </si>
  <si>
    <t>2023-04-01</t>
  </si>
  <si>
    <t>noční klid</t>
  </si>
  <si>
    <t>zákon č. 251/2016 Sb., o některých přestupcích - § 5 odst. 7</t>
  </si>
  <si>
    <t>4/2023: kterou se ruší obecně závazné vyhlášky č. 4/2011 a č. 1/2023</t>
  </si>
  <si>
    <t>1169166595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</si>
</sst>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46105</v>
      </c>
      <c r="I2" s="1">
        <v>46125.77287661604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HYPERLINK("https://sbirkapp.gov.cz/detail/SPPJ2AXORLHTDFPG", "https://sbirkapp.gov.cz/detail/SPPJ2AXORLHTDFPG")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45986</v>
      </c>
      <c r="I3" s="1">
        <v>45987.84630002786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HYPERLINK("https://sbirkapp.gov.cz/detail/SPPWW2SHL6HTD5KM", "https://sbirkapp.gov.cz/detail/SPPWW2SHL6HTD5KM")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45986</v>
      </c>
      <c r="I4" s="1">
        <v>45987.84419530455</v>
      </c>
      <c r="J4" t="s">
        <v>38</v>
      </c>
      <c r="K4" t="s">
        <v>31</v>
      </c>
      <c r="M4" t="s">
        <v>44</v>
      </c>
      <c r="N4" t="s">
        <v>45</v>
      </c>
      <c r="S4" t="b">
        <v>1</v>
      </c>
      <c r="U4" s="2">
        <f>HYPERLINK("https://sbirkapp.gov.cz/detail/SPPYHIZEKP5HFERO", "https://sbirkapp.gov.cz/detail/SPPYHIZEKP5HFERO")</f>
        <v>0</v>
      </c>
      <c r="V4" t="s">
        <v>46</v>
      </c>
      <c r="W4">
        <v>3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45986</v>
      </c>
      <c r="I5" s="1">
        <v>45987.84209056186</v>
      </c>
      <c r="J5" t="s">
        <v>38</v>
      </c>
      <c r="K5" t="s">
        <v>31</v>
      </c>
      <c r="M5" t="s">
        <v>49</v>
      </c>
      <c r="N5" t="s">
        <v>50</v>
      </c>
      <c r="P5" t="s">
        <v>51</v>
      </c>
      <c r="S5" t="b">
        <v>1</v>
      </c>
      <c r="U5" s="2">
        <f>HYPERLINK("https://sbirkapp.gov.cz/detail/SPPSRGEFXP6ZPXGK", "https://sbirkapp.gov.cz/detail/SPPSRGEFXP6ZPXGK")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48</v>
      </c>
      <c r="H6" s="1">
        <v>45617</v>
      </c>
      <c r="I6" s="1">
        <v>45621.81289464733</v>
      </c>
      <c r="J6" t="s">
        <v>54</v>
      </c>
      <c r="K6" t="s">
        <v>31</v>
      </c>
      <c r="M6" t="s">
        <v>49</v>
      </c>
      <c r="N6" t="s">
        <v>50</v>
      </c>
      <c r="P6" t="s">
        <v>55</v>
      </c>
      <c r="R6" t="s">
        <v>56</v>
      </c>
      <c r="S6" t="b">
        <v>0</v>
      </c>
      <c r="T6" s="1">
        <v>46023</v>
      </c>
      <c r="U6" s="2">
        <f>HYPERLINK("https://sbirkapp.gov.cz/detail/SPPZWMZ6C4KVERIS", "https://sbirkapp.gov.cz/detail/SPPZWMZ6C4KVERIS")</f>
        <v>0</v>
      </c>
      <c r="V6" t="s">
        <v>57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45561</v>
      </c>
      <c r="I7" s="1">
        <v>45621.81078376218</v>
      </c>
      <c r="J7" t="s">
        <v>60</v>
      </c>
      <c r="K7" t="s">
        <v>31</v>
      </c>
      <c r="M7" t="s">
        <v>44</v>
      </c>
      <c r="N7" t="s">
        <v>45</v>
      </c>
      <c r="R7" t="s">
        <v>61</v>
      </c>
      <c r="S7" t="b">
        <v>1</v>
      </c>
      <c r="U7" s="2">
        <f>HYPERLINK("https://sbirkapp.gov.cz/detail/SPPPY4EH6CATC74K", "https://sbirkapp.gov.cz/detail/SPPPY4EH6CATC74K")</f>
        <v>0</v>
      </c>
      <c r="V7" t="s">
        <v>62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63</v>
      </c>
      <c r="F8" t="s">
        <v>28</v>
      </c>
      <c r="G8" t="s">
        <v>64</v>
      </c>
      <c r="H8" s="1">
        <v>45258</v>
      </c>
      <c r="I8" s="1">
        <v>45263.54869678855</v>
      </c>
      <c r="J8" t="s">
        <v>65</v>
      </c>
      <c r="K8" t="s">
        <v>31</v>
      </c>
      <c r="M8" t="s">
        <v>66</v>
      </c>
      <c r="N8" t="s">
        <v>67</v>
      </c>
      <c r="S8" t="b">
        <v>1</v>
      </c>
      <c r="U8" s="2">
        <f>HYPERLINK("https://sbirkapp.gov.cz/detail/SPPD6RSDKMTIFD7G", "https://sbirkapp.gov.cz/detail/SPPD6RSDKMTIFD7G")</f>
        <v>0</v>
      </c>
      <c r="V8" t="s">
        <v>68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28</v>
      </c>
      <c r="G9" t="s">
        <v>70</v>
      </c>
      <c r="H9" s="1">
        <v>45258</v>
      </c>
      <c r="I9" s="1">
        <v>45263.54762007127</v>
      </c>
      <c r="J9" t="s">
        <v>65</v>
      </c>
      <c r="K9" t="s">
        <v>31</v>
      </c>
      <c r="M9" t="s">
        <v>32</v>
      </c>
      <c r="N9" t="s">
        <v>33</v>
      </c>
      <c r="R9" t="s">
        <v>71</v>
      </c>
      <c r="S9" t="b">
        <v>1</v>
      </c>
      <c r="T9" s="1">
        <v>46388</v>
      </c>
      <c r="U9" s="2">
        <f>HYPERLINK("https://sbirkapp.gov.cz/detail/SPPQ4IKS64FN72D4", "https://sbirkapp.gov.cz/detail/SPPQ4IKS64FN72D4")</f>
        <v>0</v>
      </c>
      <c r="V9" t="s">
        <v>72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73</v>
      </c>
      <c r="F10" t="s">
        <v>28</v>
      </c>
      <c r="G10" t="s">
        <v>59</v>
      </c>
      <c r="H10" s="1">
        <v>45258</v>
      </c>
      <c r="I10" s="1">
        <v>45263.54549643832</v>
      </c>
      <c r="J10" t="s">
        <v>65</v>
      </c>
      <c r="K10" t="s">
        <v>31</v>
      </c>
      <c r="M10" t="s">
        <v>49</v>
      </c>
      <c r="N10" t="s">
        <v>50</v>
      </c>
      <c r="R10" t="s">
        <v>51</v>
      </c>
      <c r="S10" t="b">
        <v>0</v>
      </c>
      <c r="T10" s="1">
        <v>45658</v>
      </c>
      <c r="U10" s="2">
        <f>HYPERLINK("https://sbirkapp.gov.cz/detail/SPPBVWNSALTTVG4A", "https://sbirkapp.gov.cz/detail/SPPBVWNSALTTVG4A")</f>
        <v>0</v>
      </c>
      <c r="V10" t="s">
        <v>74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75</v>
      </c>
      <c r="F11" t="s">
        <v>28</v>
      </c>
      <c r="G11" t="s">
        <v>76</v>
      </c>
      <c r="H11" s="1">
        <v>45258</v>
      </c>
      <c r="I11" s="1">
        <v>45263.54337225573</v>
      </c>
      <c r="J11" t="s">
        <v>77</v>
      </c>
      <c r="K11" t="s">
        <v>31</v>
      </c>
      <c r="M11" t="s">
        <v>78</v>
      </c>
      <c r="N11" t="s">
        <v>79</v>
      </c>
      <c r="P11" t="s">
        <v>80</v>
      </c>
      <c r="S11" t="b">
        <v>1</v>
      </c>
      <c r="U11" s="2">
        <f>HYPERLINK("https://sbirkapp.gov.cz/detail/SPPLISB73PSN2XH6", "https://sbirkapp.gov.cz/detail/SPPLISB73PSN2XH6")</f>
        <v>0</v>
      </c>
      <c r="V11" t="s">
        <v>81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82</v>
      </c>
      <c r="F12" t="s">
        <v>83</v>
      </c>
      <c r="G12" t="s">
        <v>84</v>
      </c>
      <c r="H12" t="s">
        <v>84</v>
      </c>
      <c r="I12" t="s">
        <v>84</v>
      </c>
      <c r="J12" t="s">
        <v>84</v>
      </c>
      <c r="K12" t="s">
        <v>84</v>
      </c>
      <c r="L12" t="s">
        <v>84</v>
      </c>
      <c r="M12" t="s">
        <v>84</v>
      </c>
      <c r="N12" t="s">
        <v>84</v>
      </c>
      <c r="O12" t="s">
        <v>84</v>
      </c>
      <c r="P12" t="s">
        <v>84</v>
      </c>
      <c r="Q12" t="s">
        <v>84</v>
      </c>
      <c r="R12" t="s">
        <v>84</v>
      </c>
      <c r="S12" t="s">
        <v>84</v>
      </c>
      <c r="T12" t="s">
        <v>84</v>
      </c>
      <c r="U12" t="s">
        <v>84</v>
      </c>
      <c r="V12" t="s">
        <v>85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86</v>
      </c>
      <c r="F13" t="s">
        <v>28</v>
      </c>
      <c r="G13" t="s">
        <v>87</v>
      </c>
      <c r="H13" s="1">
        <v>45015</v>
      </c>
      <c r="I13" s="1">
        <v>45019.8173082958</v>
      </c>
      <c r="J13" t="s">
        <v>88</v>
      </c>
      <c r="K13" t="s">
        <v>31</v>
      </c>
      <c r="M13" t="s">
        <v>89</v>
      </c>
      <c r="N13" t="s">
        <v>90</v>
      </c>
      <c r="S13" t="b">
        <v>1</v>
      </c>
      <c r="U13" s="2">
        <f>HYPERLINK("https://sbirkapp.gov.cz/detail/SPPJRP3UGVTVIF2M", "https://sbirkapp.gov.cz/detail/SPPJRP3UGVTVIF2M")</f>
        <v>0</v>
      </c>
      <c r="V13" t="s">
        <v>91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92</v>
      </c>
      <c r="F14" t="s">
        <v>28</v>
      </c>
      <c r="G14" t="s">
        <v>93</v>
      </c>
      <c r="H14" s="1">
        <v>45015</v>
      </c>
      <c r="I14" s="1">
        <v>45017.41452998878</v>
      </c>
      <c r="J14" t="s">
        <v>94</v>
      </c>
      <c r="K14" t="s">
        <v>31</v>
      </c>
      <c r="M14" t="s">
        <v>95</v>
      </c>
      <c r="N14" t="s">
        <v>96</v>
      </c>
      <c r="R14" t="s">
        <v>97</v>
      </c>
      <c r="S14" t="b">
        <v>0</v>
      </c>
      <c r="T14" s="1">
        <v>45278</v>
      </c>
      <c r="U14" s="2">
        <f>HYPERLINK("https://sbirkapp.gov.cz/detail/SPPU6FD3JH3CRNGO", "https://sbirkapp.gov.cz/detail/SPPU6FD3JH3CRNGO")</f>
        <v>0</v>
      </c>
      <c r="V14" t="s">
        <v>98</v>
      </c>
      <c r="W1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2026-07-26T10:09:16Z</dcterms:created>
  <dcterms:modified xsi:type="dcterms:W3CDTF">2026-07-26T10:09:16Z</dcterms:modified>
</cp:coreProperties>
</file>