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<sst xmlns="http://schemas.openxmlformats.org/spreadsheetml/2006/main" count="139" uniqueCount="81">
  <si>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</si>
  <si>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</si>
  <si>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</si>
  <si>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</si>
  <si>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</si>
  <si>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</si>
  <si>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</si>
  <si>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</si>
  <si>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</si>
  <si>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</si>
  <si>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</si>
  <si>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</si>
  <si>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</si>
  <si>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</si>
  <si>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</si>
  <si>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</si>
  <si>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</si>
  <si>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</si>
  <si>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</si>
  <si>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</si>
  <si>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</si>
  <si>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</si>
  <si>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</si>
  <si>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Císařov</t>
  </si>
  <si>
    <t>00636169</t>
  </si>
  <si>
    <t>988azqv</t>
  </si>
  <si>
    <t>Olomoucký kraj</t>
  </si>
  <si>
    <t>1/2026</t>
  </si>
  <si>
    <t>Obecně závazná vyhláška</t>
  </si>
  <si>
    <t>o místním poplatku za odkládání komunálního odpadu z nemovité věci</t>
  </si>
  <si>
    <t>2026-04-15</t>
  </si>
  <si>
    <t>Běžný</t>
  </si>
  <si>
    <t>místní poplatek za odkládání komunálního odpadu z nemovité věci</t>
  </si>
  <si>
    <t>zákon č. 565/1990 Sb., o místních poplatcích - § 14 - za odkládání komunálního odpadu z nemovité věci</t>
  </si>
  <si>
    <t>2/2022: obce Císařov o místním poplatku za ukládání komunálního odpadu z nemovité věci</t>
  </si>
  <si>
    <t>1672567346</t>
  </si>
  <si>
    <t>2/2024</t>
  </si>
  <si>
    <t>o stanovení obecního systému odpadového hospodářství</t>
  </si>
  <si>
    <t>2024-12-17</t>
  </si>
  <si>
    <t>systém odpadového hospodářství</t>
  </si>
  <si>
    <t>zákon č. 541/2020 Sb., o odpadech - § 59 odst. 4</t>
  </si>
  <si>
    <t>1/2023: o stanovení obecního systému odpadového hospodářství</t>
  </si>
  <si>
    <t>1446574182</t>
  </si>
  <si>
    <t>1/2024</t>
  </si>
  <si>
    <t>kterou se stanoví část společného školského obvodu základní školy</t>
  </si>
  <si>
    <t>2024-10-26</t>
  </si>
  <si>
    <t>školské obvody - základní školy</t>
  </si>
  <si>
    <t>zákon č. 561/2004 Sb., školský zákon - § 178 odst. 2 písm. c)</t>
  </si>
  <si>
    <t>1/2005: kterou se stanoví spádový obvod základní školy pro bezplatné plnění povinné školní docházky žáků s trvalým pobytem na území obce Císařov</t>
  </si>
  <si>
    <t>1424371279</t>
  </si>
  <si>
    <t>1/2017</t>
  </si>
  <si>
    <t>kterou se stanoví část společného školského obvodu mateřské školy</t>
  </si>
  <si>
    <t>2017-07-08</t>
  </si>
  <si>
    <t>Dle přechodného ustanovení</t>
  </si>
  <si>
    <t>školské obvody - mateřské školy</t>
  </si>
  <si>
    <t>zákon č. 561/2004 Sb., školský zákon - § 179 odst. 3 a § 178 odst. 2 písm. c)</t>
  </si>
  <si>
    <t>1291396253</t>
  </si>
  <si>
    <t>1/2005</t>
  </si>
  <si>
    <t>kterou se stanoví spádový obvod základní školy pro bezplatné plnění povinné školní docházky žáků s trvalým pobytem na území obce Císařov</t>
  </si>
  <si>
    <t>2005-09-01</t>
  </si>
  <si>
    <t>1/2024: kterou se stanoví část společného školského obvodu základní školy</t>
  </si>
  <si>
    <t>1291394454</t>
  </si>
  <si>
    <t>2/2023</t>
  </si>
  <si>
    <t>o místním poplatku ze psů</t>
  </si>
  <si>
    <t>2024-01-01</t>
  </si>
  <si>
    <t>místní poplatek ze psů</t>
  </si>
  <si>
    <t>zákon č. 565/1990 Sb., o místních poplatcích - § 14 - ze psů</t>
  </si>
  <si>
    <t>1283046051</t>
  </si>
  <si>
    <t>1/2023</t>
  </si>
  <si>
    <t>2023-08-01</t>
  </si>
  <si>
    <t>1/2022: o stanovení obecního systému odpadového hospodářství</t>
  </si>
  <si>
    <t>2/2024: o stanovení obecního systému odpadového hospodářství</t>
  </si>
  <si>
    <t>1213595529</t>
  </si>
  <si>
    <t>2/2022</t>
  </si>
  <si>
    <t>obce Císařov o místním poplatku za ukládání komunálního odpadu z nemovité věci</t>
  </si>
  <si>
    <t>2023-01-01</t>
  </si>
  <si>
    <t>1/2026: o místním poplatku za odkládání komunálního odpadu z nemovité věci</t>
  </si>
  <si>
    <t>1111174314</t>
  </si>
  <si>
    <t>1/2022</t>
  </si>
  <si>
    <t>2022-04-06</t>
  </si>
  <si>
    <t>1017500911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</si>
</sst>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46100</v>
      </c>
      <c r="I2" s="1">
        <v>46112.51007536823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HYPERLINK("https://sbirkapp.gov.cz/detail/SPPZFGZSQJINRAMW", "https://sbirkapp.gov.cz/detail/SPPZFGZSQJINRAMW")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45624</v>
      </c>
      <c r="I3" s="1">
        <v>45628.49031528642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HYPERLINK("https://sbirkapp.gov.cz/detail/SPPUC3LP4HEDELYE", "https://sbirkapp.gov.cz/detail/SPPUC3LP4HEDELYE")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45566</v>
      </c>
      <c r="I4" s="1">
        <v>45576.56932241594</v>
      </c>
      <c r="J4" t="s">
        <v>45</v>
      </c>
      <c r="K4" t="s">
        <v>31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HYPERLINK("https://sbirkapp.gov.cz/detail/SPPAA7JDXAAKATFA", "https://sbirkapp.gov.cz/detail/SPPAA7JDXAAKATFA")</f>
        <v>0</v>
      </c>
      <c r="V4" t="s">
        <v>49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42909</v>
      </c>
      <c r="I5" s="1">
        <v>45288.39975628972</v>
      </c>
      <c r="J5" t="s">
        <v>52</v>
      </c>
      <c r="K5" t="s">
        <v>53</v>
      </c>
      <c r="L5" s="1">
        <v>42909</v>
      </c>
      <c r="M5" t="s">
        <v>54</v>
      </c>
      <c r="N5" t="s">
        <v>55</v>
      </c>
      <c r="S5" t="b">
        <v>1</v>
      </c>
      <c r="U5" s="2">
        <f>HYPERLINK("https://sbirkapp.gov.cz/detail/SPPX75RVCAJGXXCI", "https://sbirkapp.gov.cz/detail/SPPX75RVCAJGXXCI")</f>
        <v>0</v>
      </c>
      <c r="V5" t="s">
        <v>56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57</v>
      </c>
      <c r="F6" t="s">
        <v>28</v>
      </c>
      <c r="G6" t="s">
        <v>58</v>
      </c>
      <c r="H6" s="1">
        <v>38484</v>
      </c>
      <c r="I6" s="1">
        <v>45288.39553933697</v>
      </c>
      <c r="J6" t="s">
        <v>59</v>
      </c>
      <c r="K6" t="s">
        <v>53</v>
      </c>
      <c r="L6" s="1">
        <v>38484</v>
      </c>
      <c r="M6" t="s">
        <v>46</v>
      </c>
      <c r="N6" t="s">
        <v>47</v>
      </c>
      <c r="R6" t="s">
        <v>60</v>
      </c>
      <c r="S6" t="b">
        <v>0</v>
      </c>
      <c r="T6" s="1">
        <v>45591</v>
      </c>
      <c r="U6" s="2">
        <f>HYPERLINK("https://sbirkapp.gov.cz/detail/SPPKFDTDSGAG3TBS", "https://sbirkapp.gov.cz/detail/SPPKFDTDSGAG3TBS")</f>
        <v>0</v>
      </c>
      <c r="V6" t="s">
        <v>61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63</v>
      </c>
      <c r="H7" s="1">
        <v>45259</v>
      </c>
      <c r="I7" s="1">
        <v>45268.48247217372</v>
      </c>
      <c r="J7" t="s">
        <v>64</v>
      </c>
      <c r="K7" t="s">
        <v>31</v>
      </c>
      <c r="M7" t="s">
        <v>65</v>
      </c>
      <c r="N7" t="s">
        <v>66</v>
      </c>
      <c r="S7" t="b">
        <v>1</v>
      </c>
      <c r="U7" s="2">
        <f>HYPERLINK("https://sbirkapp.gov.cz/detail/SPPAOZA6ERASIRE4", "https://sbirkapp.gov.cz/detail/SPPAOZA6ERASIRE4")</f>
        <v>0</v>
      </c>
      <c r="V7" t="s">
        <v>67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37</v>
      </c>
      <c r="H8" s="1">
        <v>45117</v>
      </c>
      <c r="I8" s="1">
        <v>45118.33563950743</v>
      </c>
      <c r="J8" t="s">
        <v>69</v>
      </c>
      <c r="K8" t="s">
        <v>31</v>
      </c>
      <c r="M8" t="s">
        <v>39</v>
      </c>
      <c r="N8" t="s">
        <v>40</v>
      </c>
      <c r="P8" t="s">
        <v>70</v>
      </c>
      <c r="R8" t="s">
        <v>71</v>
      </c>
      <c r="S8" t="b">
        <v>0</v>
      </c>
      <c r="T8" s="1">
        <v>45643</v>
      </c>
      <c r="U8" s="2">
        <f>HYPERLINK("https://sbirkapp.gov.cz/detail/SPPX6AML5XWRIMJG", "https://sbirkapp.gov.cz/detail/SPPX6AML5XWRIMJG")</f>
        <v>0</v>
      </c>
      <c r="V8" t="s">
        <v>72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74</v>
      </c>
      <c r="H9" s="1">
        <v>44886</v>
      </c>
      <c r="I9" s="1">
        <v>44896.64245467642</v>
      </c>
      <c r="J9" t="s">
        <v>75</v>
      </c>
      <c r="K9" t="s">
        <v>31</v>
      </c>
      <c r="M9" t="s">
        <v>32</v>
      </c>
      <c r="N9" t="s">
        <v>33</v>
      </c>
      <c r="R9" t="s">
        <v>76</v>
      </c>
      <c r="S9" t="b">
        <v>0</v>
      </c>
      <c r="T9" s="1">
        <v>46127</v>
      </c>
      <c r="U9" s="2">
        <f>HYPERLINK("https://sbirkapp.gov.cz/detail/SPPY2MPEMSNBKOVO", "https://sbirkapp.gov.cz/detail/SPPY2MPEMSNBKOVO")</f>
        <v>0</v>
      </c>
      <c r="V9" t="s">
        <v>77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78</v>
      </c>
      <c r="F10" t="s">
        <v>28</v>
      </c>
      <c r="G10" t="s">
        <v>37</v>
      </c>
      <c r="H10" s="1">
        <v>44641</v>
      </c>
      <c r="I10" s="1">
        <v>44642.43703556014</v>
      </c>
      <c r="J10" t="s">
        <v>79</v>
      </c>
      <c r="K10" t="s">
        <v>31</v>
      </c>
      <c r="M10" t="s">
        <v>39</v>
      </c>
      <c r="N10" t="s">
        <v>40</v>
      </c>
      <c r="R10" t="s">
        <v>41</v>
      </c>
      <c r="S10" t="b">
        <v>0</v>
      </c>
      <c r="T10" s="1">
        <v>45139</v>
      </c>
      <c r="U10" s="2">
        <f>HYPERLINK("https://sbirkapp.gov.cz/detail/SPPSU25W7UEMDBZE", "https://sbirkapp.gov.cz/detail/SPPSU25W7UEMDBZE")</f>
        <v>0</v>
      </c>
      <c r="V10" t="s">
        <v>80</v>
      </c>
      <c r="W10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2026-05-25T19:57:32Z</dcterms:created>
  <dcterms:modified xsi:type="dcterms:W3CDTF">2026-05-25T19:57:32Z</dcterms:modified>
</cp:coreProperties>
</file>