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<sst xmlns="http://schemas.openxmlformats.org/spreadsheetml/2006/main" count="317" uniqueCount="155">
  <si>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</si>
  <si>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</si>
  <si>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</si>
  <si>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</si>
  <si>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</si>
  <si>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</si>
  <si>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</si>
  <si>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</si>
  <si>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</si>
  <si>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</si>
  <si>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</si>
  <si>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</si>
  <si>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</si>
  <si>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</si>
  <si>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</si>
  <si>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</si>
  <si>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</si>
  <si>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</si>
  <si>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</si>
  <si>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</si>
  <si>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</si>
  <si>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</si>
  <si>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</si>
  <si>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Kunčice pod Ondřejníkem</t>
  </si>
  <si>
    <t>00296856</t>
  </si>
  <si>
    <t>i8cbdbu</t>
  </si>
  <si>
    <t>Moravskoslezský kraj</t>
  </si>
  <si>
    <t>6/2024</t>
  </si>
  <si>
    <t>Obecně závazná vyhláška</t>
  </si>
  <si>
    <t>Obecně závazná vyhláška obce Kunčice pod Ondřejníkem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</si>
  <si>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</si>
  <si>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</si>
  <si>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</si>
  <si>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</si>
  <si>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8/2023: Obecně závazná vyhláška obce Kunčice pod Ondřejníkem o místním poplatku za obecní systém odpadového hospodářství</t>
  </si>
  <si>
    <t>1430072828</t>
  </si>
  <si>
    <t>5/2024</t>
  </si>
  <si>
    <t>Obecně závazná vyhláška obce Kunčice pod Ondřejníkem 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</si>
  <si>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</si>
  <si>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</si>
  <si>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5/2023: Obecně závazná vyhláška obce Kunčice pod Ondřejníkem o stanovení koeficientu pro výpočet daně z nemovitých věcí</t>
  </si>
  <si>
    <t>1390023115</t>
  </si>
  <si>
    <t>4/2024</t>
  </si>
  <si>
    <t>Obecně závazná vyhláška obce Kunčice pod Ondřejníkem o nočním klidu</t>
  </si>
  <si>
    <t>2024-08-08</t>
  </si>
  <si>
    <t>noční klid</t>
  </si>
  <si>
    <t>zákon č. 251/2016 Sb., o některých přestupcích - § 5 odst. 7</t>
  </si>
  <si>
    <t>1/2024: Obecně závazná vyhláška obce Kunčice pod Ondřejníkem o nočním klidu</t>
  </si>
  <si>
    <t>1390021397</t>
  </si>
  <si>
    <t>3/2024</t>
  </si>
  <si>
    <t>Obecně závazná vyhláška obce Kunčice pod Ondřejníkem, kterou se stanovuje úhrada vodného a stočného ve dvousložkové formě</t>
  </si>
  <si>
    <t>2024-07-19</t>
  </si>
  <si>
    <t>vodní hospodářství - vodné a stočné ve dvousložkové formě</t>
  </si>
  <si>
    <t>zákon č. 274/2001 Sb., o vodovodech a kanalizacích - § 20 odst. 4</t>
  </si>
  <si>
    <t>1381680279</t>
  </si>
  <si>
    <t>2/2024</t>
  </si>
  <si>
    <t xml:space="preserve">Obecně závazná vyhláška obce Kunčice pod Ondřejníkem kterou se vydává požární řád </t>
  </si>
  <si>
    <t>požární ochrana - požární řád</t>
  </si>
  <si>
    <t>zákon č. 133/1985 Sb., o požární ochraně - § 29 odst. 1 písm. o) bod 1</t>
  </si>
  <si>
    <t>1381676677</t>
  </si>
  <si>
    <t>1/2024</t>
  </si>
  <si>
    <t>2024-02-16</t>
  </si>
  <si>
    <t>3/2023: Obecně závazná vyhláška obce Kunčice pod Ondřejníkem o nočním klidu</t>
  </si>
  <si>
    <t>4/2024: Obecně závazná vyhláška obce Kunčice pod Ondřejníkem o nočním klidu</t>
  </si>
  <si>
    <t>1308925576</t>
  </si>
  <si>
    <t>9/2023</t>
  </si>
  <si>
    <t>Obecně závazná vyhláška obce Kunčice pod Ondřejníkem  o místním poplatku z pobytu</t>
  </si>
  <si>
    <t>2024-01-01</t>
  </si>
  <si>
    <t>místní poplatek z pobytu</t>
  </si>
  <si>
    <t>zákon č. 565/1990 Sb., o místních poplatcích - § 14 - z pobytu</t>
  </si>
  <si>
    <t>4/2021: OZV č. 4/2021 o místním poplatku z pobytu</t>
  </si>
  <si>
    <t>1261080609</t>
  </si>
  <si>
    <t>8/2023</t>
  </si>
  <si>
    <t>1/2023: Obecně závazná vyhláška obce Kunčice pod Ondřejníkem  o místním poplatku za obecní systém odpadového hospodářství</t>
  </si>
  <si>
    <t>6/2024: Obecně závazná vyhláška obce Kunčice pod Ondřejníkem o místním poplatku za obecní systém odpadového hospodářství</t>
  </si>
  <si>
    <t>1261077497</t>
  </si>
  <si>
    <t>7/2023</t>
  </si>
  <si>
    <t>Obecně závazná vyhláška obce  o místním poplatku ze psů</t>
  </si>
  <si>
    <t>místní poplatek ze psů</t>
  </si>
  <si>
    <t>zákon č. 565/1990 Sb., o místních poplatcích - § 14 - ze psů</t>
  </si>
  <si>
    <t>2/2021: OZV č. 2/2021 o místním poplatku ze psů</t>
  </si>
  <si>
    <t>1261076237</t>
  </si>
  <si>
    <t>6/2023</t>
  </si>
  <si>
    <t>Obecně závazná vyhláška obce Kunčice pod Ondřejníkem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</si>
  <si>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</si>
  <si>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</si>
  <si>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5/2019: OZV č. 5/2019 o místním poplatku za užívání veřejného prostranství</t>
  </si>
  <si>
    <t>1261065231</t>
  </si>
  <si>
    <t>5/2023</t>
  </si>
  <si>
    <t>Obecně závazná vyhláška obce Kunčice pod Ondřejníkem 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</si>
  <si>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</si>
  <si>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</si>
  <si>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5/2024: Obecně závazná vyhláška obce Kunčice pod Ondřejníkem  o stanovení místního koeficientu pro jednotlivé skupiny nemovitých věcí</t>
  </si>
  <si>
    <t>1231478042</t>
  </si>
  <si>
    <t>4/2023</t>
  </si>
  <si>
    <t>Obecně závazná vyhláška obce Kunčice pod Ondřejníkem, kterou se zrušuje obecně závazná Vyhláška o znaku a praporu Obce Kunčice pod Ondřejníkem a jejich užívání č. 2/ 1998, ze dne 30. 9. 1998 a s účinností od 28. 10. 1998.</t>
  </si>
  <si>
    <t>2023-06-29</t>
  </si>
  <si>
    <t>zrušovací</t>
  </si>
  <si>
    <t>ústavní zákon č. 1/1993 Sb., Ústava České republiky - čl. 104 odst. 3 - zrušovací OZV</t>
  </si>
  <si>
    <t>2/1998: OZV č. 2/1998 o znaku a praporu Obce Kunčice pod Ondřejníkem a jejich uživání</t>
  </si>
  <si>
    <t>1203096985</t>
  </si>
  <si>
    <t>3/2023</t>
  </si>
  <si>
    <t>1203088846</t>
  </si>
  <si>
    <t>2/2023</t>
  </si>
  <si>
    <t>Obecně závazná vyhláška obce Kunčice pod Ondřejníkem o stanovení obecního systému odpadového hospodářství</t>
  </si>
  <si>
    <t>2023-01-26</t>
  </si>
  <si>
    <t>systém odpadového hospodářství</t>
  </si>
  <si>
    <t>zákon č. 541/2020 Sb., o odpadech - § 59 odst. 4</t>
  </si>
  <si>
    <t>1127852822</t>
  </si>
  <si>
    <t>1/1996</t>
  </si>
  <si>
    <t>Nařízení</t>
  </si>
  <si>
    <t>OZV č. 1/1996 o použití vyššího koeficientu pro výpočet daně z nemovitosti</t>
  </si>
  <si>
    <t>1997-01-01</t>
  </si>
  <si>
    <t>Dle přechodného ustanovení</t>
  </si>
  <si>
    <t>jiná</t>
  </si>
  <si>
    <t xml:space="preserve">ústavní zákon č. 1/1993 Sb., Ústava České republiky - čl. 79 odst. 3 </t>
  </si>
  <si>
    <t>1127845951</t>
  </si>
  <si>
    <t>2/1998</t>
  </si>
  <si>
    <t>OZV č. 2/1998 o znaku a praporu Obce Kunčice pod Ondřejníkem a jejich uživání</t>
  </si>
  <si>
    <t>1998-10-16</t>
  </si>
  <si>
    <t xml:space="preserve">ústavní zákon č. 1/1993 Sb., Ústava České republiky - čl. 104 odst. 3 </t>
  </si>
  <si>
    <t>4/2023: Obecně závazná vyhláška obce Kunčice pod Ondřejníkem, kterou se zrušuje obecně závazná Vyhláška o znaku a praporu Obce Kunčice pod Ondřejníkem a jejich užívání č. 2/ 1998, ze dne 30. 9. 1998 a s účinností od 28. 10. 1998.; 4/2023: Obecně závazná vyhláška obce Kunčice pod Ondřejníkem, kterou se zrušuje obecně závazná Vyhláška o znaku a praporu Obce Kunčice pod Ondřejníkem a jejich užívání č. 2/ 1998, ze dne 30. 9. 1998 a s účinností od 28. 10. 1998.</t>
  </si>
  <si>
    <t>1127845238</t>
  </si>
  <si>
    <t>1/2005</t>
  </si>
  <si>
    <t>OZV č. 1/2005 o zrušení Vyhlášky Obce Kunčice pod Ondřejníkem o příspěvku na částečnou úhradu neinvestičních nákladů školní družiny</t>
  </si>
  <si>
    <t>2005-03-24</t>
  </si>
  <si>
    <t>1127843113</t>
  </si>
  <si>
    <t>1/2012</t>
  </si>
  <si>
    <t>OZV č. 1/2012, kterou se stanoví zákaz provozování loterií a jiných podobných her na celém území obce</t>
  </si>
  <si>
    <t>2013-01-01</t>
  </si>
  <si>
    <t>hazardní hry</t>
  </si>
  <si>
    <t xml:space="preserve">zákon č. 186/2016 Sb., o hazardních hrách - § 12 </t>
  </si>
  <si>
    <t>1127842538</t>
  </si>
  <si>
    <t>1/2019</t>
  </si>
  <si>
    <t>OZV č. 1/2019, kterou se zrušuje 1) OZV č. 1/2002 ze dne 24.10.2002, kterou se vyhlašují závazné části územního plánu obce Kunčice pod Ondřejníkem a stanovuje užívání územního plánu 2) OZV č. 1/2006 ze dne 30.3.2006, kterou se vyhlašují závazné části územního plánu a závazná část změny č. 2 územního plánu obce Kunčice pod Ondřejníkem</t>
  </si>
  <si>
    <t>2019-08-23</t>
  </si>
  <si>
    <t>1127841464</t>
  </si>
  <si>
    <t>5/2019</t>
  </si>
  <si>
    <t>OZV č. 5/2019 o místním poplatku za užívání veřejného prostranství</t>
  </si>
  <si>
    <t>2020-01-01</t>
  </si>
  <si>
    <t>6/2023: Obecně závazná vyhláška obce Kunčice pod Ondřejníkem o místním poplatku za užívání veřejného prostranství; 6/2023: Obecně závazná vyhláška obce Kunčice pod Ondřejníkem o místním poplatku za užívání veřejného prostranství</t>
  </si>
  <si>
    <t>1127839856</t>
  </si>
  <si>
    <t>2/2021</t>
  </si>
  <si>
    <t>OZV č. 2/2021 o místním poplatku ze psů</t>
  </si>
  <si>
    <t>2022-01-01</t>
  </si>
  <si>
    <t>7/2023: Obecně závazná vyhláška obce  o místním poplatku ze psů</t>
  </si>
  <si>
    <t>1127838409</t>
  </si>
  <si>
    <t>4/2021</t>
  </si>
  <si>
    <t>OZV č. 4/2021 o místním poplatku z pobytu</t>
  </si>
  <si>
    <t>2021-12-29</t>
  </si>
  <si>
    <t>9/2023: Obecně závazná vyhláška obce Kunčice pod Ondřejníkem  o místním poplatku z pobytu</t>
  </si>
  <si>
    <t>1127835048</t>
  </si>
  <si>
    <t>1/2023</t>
  </si>
  <si>
    <t>Obecně závazná vyhláška obce Kunčice pod Ondřejníkem  o místním poplatku za obecní systém odpadového hospodářství</t>
  </si>
  <si>
    <t>1127804814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</si>
</sst>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0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45587</v>
      </c>
      <c r="I2" s="1">
        <v>45589.32658643775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HYPERLINK("https://sbirkapp.gov.cz/detail/SPPMEREV3YUUW4CY", "https://sbirkapp.gov.cz/detail/SPPMEREV3YUUW4CY")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45496</v>
      </c>
      <c r="I3" s="1">
        <v>45497.53808949711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HYPERLINK("https://sbirkapp.gov.cz/detail/SPPOYKHTY27AO7FG", "https://sbirkapp.gov.cz/detail/SPPOYKHTY27AO7FG")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45496</v>
      </c>
      <c r="I4" s="1">
        <v>45497.53534982777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HYPERLINK("https://sbirkapp.gov.cz/detail/SPPH7HL234OSIXZI", "https://sbirkapp.gov.cz/detail/SPPH7HL234OSIXZI")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45260</v>
      </c>
      <c r="I5" s="1">
        <v>45477.51000399108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HYPERLINK("https://sbirkapp.gov.cz/detail/SPPOLQOFT4N5P5KU", "https://sbirkapp.gov.cz/detail/SPPOLQOFT4N5P5KU")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44980</v>
      </c>
      <c r="I6" s="1">
        <v>45477.50631514612</v>
      </c>
      <c r="J6" t="s">
        <v>51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HYPERLINK("https://sbirkapp.gov.cz/detail/SPPGK72GSAJFNCHO", "https://sbirkapp.gov.cz/detail/SPPGK72GSAJFNCHO")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43</v>
      </c>
      <c r="H7" s="1">
        <v>45321</v>
      </c>
      <c r="I7" s="1">
        <v>45323.41630847317</v>
      </c>
      <c r="J7" t="s">
        <v>61</v>
      </c>
      <c r="K7" t="s">
        <v>31</v>
      </c>
      <c r="M7" t="s">
        <v>45</v>
      </c>
      <c r="N7" t="s">
        <v>46</v>
      </c>
      <c r="P7" t="s">
        <v>62</v>
      </c>
      <c r="R7" t="s">
        <v>63</v>
      </c>
      <c r="S7" t="b">
        <v>0</v>
      </c>
      <c r="T7" s="1">
        <v>45512</v>
      </c>
      <c r="U7" s="2">
        <f>HYPERLINK("https://sbirkapp.gov.cz/detail/SPPHQW7OCMQHX4T2", "https://sbirkapp.gov.cz/detail/SPPHQW7OCMQHX4T2")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45223</v>
      </c>
      <c r="I8" s="1">
        <v>45226.42307230353</v>
      </c>
      <c r="J8" t="s">
        <v>67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HYPERLINK("https://sbirkapp.gov.cz/detail/SPPGFYR76QRSUZDW", "https://sbirkapp.gov.cz/detail/SPPGFYR76QRSUZDW")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29</v>
      </c>
      <c r="H9" s="1">
        <v>45223</v>
      </c>
      <c r="I9" s="1">
        <v>45226.41931514553</v>
      </c>
      <c r="J9" t="s">
        <v>67</v>
      </c>
      <c r="K9" t="s">
        <v>31</v>
      </c>
      <c r="M9" t="s">
        <v>32</v>
      </c>
      <c r="N9" t="s">
        <v>33</v>
      </c>
      <c r="P9" t="s">
        <v>73</v>
      </c>
      <c r="R9" t="s">
        <v>74</v>
      </c>
      <c r="S9" t="b">
        <v>0</v>
      </c>
      <c r="T9" s="1">
        <v>45658</v>
      </c>
      <c r="U9" s="2">
        <f>HYPERLINK("https://sbirkapp.gov.cz/detail/SPPNMHPPLWWFHOB6", "https://sbirkapp.gov.cz/detail/SPPNMHPPLWWFHOB6")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45223</v>
      </c>
      <c r="I10" s="1">
        <v>45226.41823807073</v>
      </c>
      <c r="J10" t="s">
        <v>67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HYPERLINK("https://sbirkapp.gov.cz/detail/SPP6B3XQZCUHMH6C", "https://sbirkapp.gov.cz/detail/SPP6B3XQZCUHMH6C")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45223</v>
      </c>
      <c r="I11" s="1">
        <v>45226.40967379851</v>
      </c>
      <c r="J11" t="s">
        <v>67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HYPERLINK("https://sbirkapp.gov.cz/detail/SPPFSZAOLYGAKBUC", "https://sbirkapp.gov.cz/detail/SPPFSZAOLYGAKBUC")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45153</v>
      </c>
      <c r="I12" s="1">
        <v>45160.00292789075</v>
      </c>
      <c r="J12" t="s">
        <v>67</v>
      </c>
      <c r="K12" t="s">
        <v>31</v>
      </c>
      <c r="M12" t="s">
        <v>90</v>
      </c>
      <c r="N12" t="s">
        <v>91</v>
      </c>
      <c r="R12" t="s">
        <v>92</v>
      </c>
      <c r="S12" t="b">
        <v>0</v>
      </c>
      <c r="T12" s="1">
        <v>45658</v>
      </c>
      <c r="U12" s="2">
        <f>HYPERLINK("https://sbirkapp.gov.cz/detail/SPP4EJ7EFZU2VG6G", "https://sbirkapp.gov.cz/detail/SPP4EJ7EFZU2VG6G")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45090</v>
      </c>
      <c r="I13" s="1">
        <v>45091.42104520989</v>
      </c>
      <c r="J13" t="s">
        <v>96</v>
      </c>
      <c r="K13" t="s">
        <v>31</v>
      </c>
      <c r="M13" t="s">
        <v>97</v>
      </c>
      <c r="N13" t="s">
        <v>98</v>
      </c>
      <c r="P13" t="s">
        <v>99</v>
      </c>
      <c r="S13" t="b">
        <v>1</v>
      </c>
      <c r="U13" s="2">
        <f>HYPERLINK("https://sbirkapp.gov.cz/detail/SPPOUNCXPTJAFYT6", "https://sbirkapp.gov.cz/detail/SPPOUNCXPTJAFYT6")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43</v>
      </c>
      <c r="H14" s="1">
        <v>45090</v>
      </c>
      <c r="I14" s="1">
        <v>45091.41527888576</v>
      </c>
      <c r="J14" t="s">
        <v>96</v>
      </c>
      <c r="K14" t="s">
        <v>31</v>
      </c>
      <c r="M14" t="s">
        <v>45</v>
      </c>
      <c r="N14" t="s">
        <v>46</v>
      </c>
      <c r="R14" t="s">
        <v>47</v>
      </c>
      <c r="S14" t="b">
        <v>0</v>
      </c>
      <c r="T14" s="1">
        <v>45338</v>
      </c>
      <c r="U14" s="2">
        <f>HYPERLINK("https://sbirkapp.gov.cz/detail/SPPUD7EQ7FT5DSBS", "https://sbirkapp.gov.cz/detail/SPPUD7EQ7FT5DSBS")</f>
        <v>0</v>
      </c>
      <c r="V14" t="s">
        <v>102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44908</v>
      </c>
      <c r="I15" s="1">
        <v>44937.73504732028</v>
      </c>
      <c r="J15" t="s">
        <v>105</v>
      </c>
      <c r="K15" t="s">
        <v>31</v>
      </c>
      <c r="M15" t="s">
        <v>106</v>
      </c>
      <c r="N15" t="s">
        <v>107</v>
      </c>
      <c r="S15" t="b">
        <v>1</v>
      </c>
      <c r="U15" s="2">
        <f>HYPERLINK("https://sbirkapp.gov.cz/detail/SPPWN45XKRXTG4PA", "https://sbirkapp.gov.cz/detail/SPPWN45XKRXTG4PA")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110</v>
      </c>
      <c r="G16" t="s">
        <v>111</v>
      </c>
      <c r="H16" s="1">
        <v>35262</v>
      </c>
      <c r="I16" s="1">
        <v>44937.72235933813</v>
      </c>
      <c r="J16" t="s">
        <v>112</v>
      </c>
      <c r="K16" t="s">
        <v>113</v>
      </c>
      <c r="L16" s="1">
        <v>35262</v>
      </c>
      <c r="M16" t="s">
        <v>114</v>
      </c>
      <c r="N16" t="s">
        <v>115</v>
      </c>
      <c r="S16" t="b">
        <v>1</v>
      </c>
      <c r="U16" s="2">
        <f>HYPERLINK("https://sbirkapp.gov.cz/detail/SPPL5VP6C765V5PC", "https://sbirkapp.gov.cz/detail/SPPL5VP6C765V5PC")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36069</v>
      </c>
      <c r="I17" s="1">
        <v>44937.72123275394</v>
      </c>
      <c r="J17" t="s">
        <v>119</v>
      </c>
      <c r="K17" t="s">
        <v>113</v>
      </c>
      <c r="L17" s="1">
        <v>36069</v>
      </c>
      <c r="M17" t="s">
        <v>114</v>
      </c>
      <c r="N17" t="s">
        <v>120</v>
      </c>
      <c r="R17" t="s">
        <v>121</v>
      </c>
      <c r="S17" t="b">
        <v>0</v>
      </c>
      <c r="T17" s="1">
        <v>45106</v>
      </c>
      <c r="U17" s="2">
        <f>HYPERLINK("https://sbirkapp.gov.cz/detail/SPPTJQAXUFRAQLNI", "https://sbirkapp.gov.cz/detail/SPPTJQAXUFRAQLNI")</f>
        <v>0</v>
      </c>
      <c r="V17" t="s">
        <v>122</v>
      </c>
      <c r="W17">
        <v>4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38420</v>
      </c>
      <c r="I18" s="1">
        <v>44937.71743998478</v>
      </c>
      <c r="J18" t="s">
        <v>125</v>
      </c>
      <c r="K18" t="s">
        <v>113</v>
      </c>
      <c r="L18" s="1">
        <v>38420</v>
      </c>
      <c r="M18" t="s">
        <v>97</v>
      </c>
      <c r="N18" t="s">
        <v>98</v>
      </c>
      <c r="S18" t="b">
        <v>1</v>
      </c>
      <c r="U18" s="2">
        <f>HYPERLINK("https://sbirkapp.gov.cz/detail/SPPEXF5MTI3BI364", "https://sbirkapp.gov.cz/detail/SPPEXF5MTI3BI364")</f>
        <v>0</v>
      </c>
      <c r="V18" t="s">
        <v>126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41257</v>
      </c>
      <c r="I19" s="1">
        <v>44937.71631380373</v>
      </c>
      <c r="J19" t="s">
        <v>129</v>
      </c>
      <c r="K19" t="s">
        <v>113</v>
      </c>
      <c r="L19" s="1">
        <v>41257</v>
      </c>
      <c r="M19" t="s">
        <v>130</v>
      </c>
      <c r="N19" t="s">
        <v>131</v>
      </c>
      <c r="S19" t="b">
        <v>1</v>
      </c>
      <c r="U19" s="2">
        <f>HYPERLINK("https://sbirkapp.gov.cz/detail/SPPXCV6RU3Q6PS4A", "https://sbirkapp.gov.cz/detail/SPPXCV6RU3Q6PS4A")</f>
        <v>0</v>
      </c>
      <c r="V19" t="s">
        <v>132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43685</v>
      </c>
      <c r="I20" s="1">
        <v>44937.71460660978</v>
      </c>
      <c r="J20" t="s">
        <v>135</v>
      </c>
      <c r="K20" t="s">
        <v>113</v>
      </c>
      <c r="L20" s="1">
        <v>43685</v>
      </c>
      <c r="M20" t="s">
        <v>97</v>
      </c>
      <c r="N20" t="s">
        <v>98</v>
      </c>
      <c r="S20" t="b">
        <v>1</v>
      </c>
      <c r="U20" s="2">
        <f>HYPERLINK("https://sbirkapp.gov.cz/detail/SPPGWTXA4CTSXR3I", "https://sbirkapp.gov.cz/detail/SPPGWTXA4CTSXR3I")</f>
        <v>0</v>
      </c>
      <c r="V20" t="s">
        <v>136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138</v>
      </c>
      <c r="H21" s="1">
        <v>43818</v>
      </c>
      <c r="I21" s="1">
        <v>44937.71250435879</v>
      </c>
      <c r="J21" t="s">
        <v>139</v>
      </c>
      <c r="K21" t="s">
        <v>113</v>
      </c>
      <c r="L21" s="1">
        <v>43818</v>
      </c>
      <c r="M21" t="s">
        <v>84</v>
      </c>
      <c r="N21" t="s">
        <v>85</v>
      </c>
      <c r="R21" t="s">
        <v>140</v>
      </c>
      <c r="S21" t="b">
        <v>0</v>
      </c>
      <c r="T21" s="1">
        <v>45292</v>
      </c>
      <c r="U21" s="2">
        <f>HYPERLINK("https://sbirkapp.gov.cz/detail/SPP2K34IXCXW35IC", "https://sbirkapp.gov.cz/detail/SPP2K34IXCXW35IC")</f>
        <v>0</v>
      </c>
      <c r="V21" t="s">
        <v>141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28</v>
      </c>
      <c r="G22" t="s">
        <v>143</v>
      </c>
      <c r="H22" s="1">
        <v>44544</v>
      </c>
      <c r="I22" s="1">
        <v>44937.7108654117</v>
      </c>
      <c r="J22" t="s">
        <v>144</v>
      </c>
      <c r="K22" t="s">
        <v>113</v>
      </c>
      <c r="L22" s="1">
        <v>44544</v>
      </c>
      <c r="M22" t="s">
        <v>78</v>
      </c>
      <c r="N22" t="s">
        <v>79</v>
      </c>
      <c r="R22" t="s">
        <v>145</v>
      </c>
      <c r="S22" t="b">
        <v>0</v>
      </c>
      <c r="T22" s="1">
        <v>45292</v>
      </c>
      <c r="U22" s="2">
        <f>HYPERLINK("https://sbirkapp.gov.cz/detail/SPPON5ZECQP7THPY", "https://sbirkapp.gov.cz/detail/SPPON5ZECQP7THPY")</f>
        <v>0</v>
      </c>
      <c r="V22" t="s">
        <v>146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28</v>
      </c>
      <c r="G23" t="s">
        <v>148</v>
      </c>
      <c r="H23" s="1">
        <v>44544</v>
      </c>
      <c r="I23" s="1">
        <v>44937.7082397814</v>
      </c>
      <c r="J23" t="s">
        <v>149</v>
      </c>
      <c r="K23" t="s">
        <v>113</v>
      </c>
      <c r="L23" s="1">
        <v>44544</v>
      </c>
      <c r="M23" t="s">
        <v>68</v>
      </c>
      <c r="N23" t="s">
        <v>69</v>
      </c>
      <c r="R23" t="s">
        <v>150</v>
      </c>
      <c r="S23" t="b">
        <v>0</v>
      </c>
      <c r="T23" s="1">
        <v>45292</v>
      </c>
      <c r="U23" s="2">
        <f>HYPERLINK("https://sbirkapp.gov.cz/detail/SPP2SFGMZMX5GQUM", "https://sbirkapp.gov.cz/detail/SPP2SFGMZMX5GQUM")</f>
        <v>0</v>
      </c>
      <c r="V23" t="s">
        <v>151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152</v>
      </c>
      <c r="F24" t="s">
        <v>28</v>
      </c>
      <c r="G24" t="s">
        <v>153</v>
      </c>
      <c r="H24" s="1">
        <v>44908</v>
      </c>
      <c r="I24" s="1">
        <v>44937.67537282538</v>
      </c>
      <c r="J24" t="s">
        <v>105</v>
      </c>
      <c r="K24" t="s">
        <v>31</v>
      </c>
      <c r="M24" t="s">
        <v>32</v>
      </c>
      <c r="N24" t="s">
        <v>33</v>
      </c>
      <c r="R24" t="s">
        <v>34</v>
      </c>
      <c r="S24" t="b">
        <v>0</v>
      </c>
      <c r="T24" s="1">
        <v>45292</v>
      </c>
      <c r="U24" s="2">
        <f>HYPERLINK("https://sbirkapp.gov.cz/detail/SPPTQX7LMY2DVE5M", "https://sbirkapp.gov.cz/detail/SPPTQX7LMY2DVE5M")</f>
        <v>0</v>
      </c>
      <c r="V24" t="s">
        <v>154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2026-04-30T04:27:25Z</dcterms:created>
  <dcterms:modified xsi:type="dcterms:W3CDTF">2026-04-30T04:27:25Z</dcterms:modified>
</cp:coreProperties>
</file>