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<sst xmlns="http://schemas.openxmlformats.org/spreadsheetml/2006/main" count="141" uniqueCount="80">
  <si>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</si>
  <si>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</si>
  <si>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</si>
  <si>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</si>
  <si>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</si>
  <si>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</si>
  <si>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</si>
  <si>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</si>
  <si>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</si>
  <si>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</si>
  <si>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</si>
  <si>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</si>
  <si>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</si>
  <si>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</si>
  <si>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</si>
  <si>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</si>
  <si>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</si>
  <si>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</si>
  <si>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</si>
  <si>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</si>
  <si>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</si>
  <si>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</si>
  <si>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</si>
  <si>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Důl</t>
  </si>
  <si>
    <t>47248998</t>
  </si>
  <si>
    <t>n4iayb9</t>
  </si>
  <si>
    <t>Kraj Vysočina</t>
  </si>
  <si>
    <t>1/2026</t>
  </si>
  <si>
    <t>Obecně závazná vyhláška</t>
  </si>
  <si>
    <t>o místním poplatku za užívání veřejného prostranství</t>
  </si>
  <si>
    <t>2026-01-21</t>
  </si>
  <si>
    <t>Běžný</t>
  </si>
  <si>
    <t>místní poplatek za užívání veřejného prostranství</t>
  </si>
  <si>
    <t>zákon č. 565/1990 Sb., o místních poplatcích - § 14 - za užívání veřejného prostranství</t>
  </si>
  <si>
    <t>3/2019: Obecně závazná vyhláška obce Důl č. 3/2019, o místním poplatku za užívání veřejného prostranství</t>
  </si>
  <si>
    <t>1629166395</t>
  </si>
  <si>
    <t>2/2025</t>
  </si>
  <si>
    <t>o stanovení obecního systému odpadového hospodářství</t>
  </si>
  <si>
    <t>2025-06-05</t>
  </si>
  <si>
    <t>systém odpadového hospodářství</t>
  </si>
  <si>
    <t>zákon č. 541/2020 Sb., o odpadech - § 59 odst. 4</t>
  </si>
  <si>
    <t>1/2025: o stanovení obecního systému odpadového hospodářství</t>
  </si>
  <si>
    <t>1528160798</t>
  </si>
  <si>
    <t>1/2025</t>
  </si>
  <si>
    <t>2025-03-08</t>
  </si>
  <si>
    <t>1/2015: Obecně závazná vyhláška obce Důl č. 1/2015 o stanovení systému shromažďování, sběru, přepravy, třídění, využívání a odstraňování komunálních odpadů a nakládání se stavebním odpadem na území obce Důl</t>
  </si>
  <si>
    <t>2/2025: o stanovení obecního systému odpadového hospodářství</t>
  </si>
  <si>
    <t>1483554494</t>
  </si>
  <si>
    <t>2/2024</t>
  </si>
  <si>
    <t>o místním poplatku ze psů</t>
  </si>
  <si>
    <t>2025-01-01</t>
  </si>
  <si>
    <t>místní poplatek ze psů</t>
  </si>
  <si>
    <t>zákon č. 565/1990 Sb., o místních poplatcích - § 14 - ze psů</t>
  </si>
  <si>
    <t>2/2019: Obecně závazná vyhláška obce Důl č. 2-2019, o místním poplatku ze psů</t>
  </si>
  <si>
    <t>1414998057</t>
  </si>
  <si>
    <t>1/2024</t>
  </si>
  <si>
    <t>o místním poplatku za obecní systém odpadového hospodářství</t>
  </si>
  <si>
    <t>místní poplatek za obecní systém odpadového hospodářství</t>
  </si>
  <si>
    <t>zákon č. 565/1990 Sb., o místních poplatcích - § 14 - za obecní systém odpadového hospodářství</t>
  </si>
  <si>
    <t>1/2021: Obecně závazná vyhláška obce Důl č. 1/2021, o místním poplatku za obecní systém odpadového hospodářství</t>
  </si>
  <si>
    <t>1414996819</t>
  </si>
  <si>
    <t>1/2021</t>
  </si>
  <si>
    <t>Obecně závazná vyhláška obce Důl č. 1/2021, o místním poplatku za obecní systém odpadového hospodářství</t>
  </si>
  <si>
    <t>2022-01-01</t>
  </si>
  <si>
    <t>Dle přechodného ustanovení</t>
  </si>
  <si>
    <t>1/2024: o místním poplatku za obecní systém odpadového hospodářství</t>
  </si>
  <si>
    <t>1184848969</t>
  </si>
  <si>
    <t>3/2019</t>
  </si>
  <si>
    <t>Obecně závazná vyhláška obce Důl č. 3/2019, o místním poplatku za užívání veřejného prostranství</t>
  </si>
  <si>
    <t>2020-01-01</t>
  </si>
  <si>
    <t>1/2026: o místním poplatku za užívání veřejného prostranství</t>
  </si>
  <si>
    <t>1184847930</t>
  </si>
  <si>
    <t>2/2019</t>
  </si>
  <si>
    <t>Obecně závazná vyhláška obce Důl č. 2-2019, o místním poplatku ze psů</t>
  </si>
  <si>
    <t>2/2024: o místním poplatku ze psů</t>
  </si>
  <si>
    <t>1184846566</t>
  </si>
  <si>
    <t>1/2015</t>
  </si>
  <si>
    <t>Obecně závazná vyhláška obce Důl č. 1/2015 o stanovení systému shromažďování, sběru, přepravy, třídění, využívání a odstraňování komunálních odpadů a nakládání se stavebním odpadem na území obce Důl</t>
  </si>
  <si>
    <t>2015-02-01</t>
  </si>
  <si>
    <t>1184844212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</si>
</sst>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0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0.7109375" customWidth="1"/>
    <col min="2" max="2" width="10.7109375" customWidth="1"/>
    <col min="3" max="3" width="9.7109375" customWidth="1"/>
    <col min="4" max="4" width="15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58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69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46024</v>
      </c>
      <c r="I2" s="1">
        <v>46028.52270442279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HYPERLINK("https://sbirkapp.gov.cz/detail/SPPKIVUMQAYD5V6U", "https://sbirkapp.gov.cz/detail/SPPKIVUMQAYD5V6U")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45793</v>
      </c>
      <c r="I3" s="1">
        <v>45798.72829764133</v>
      </c>
      <c r="J3" t="s">
        <v>38</v>
      </c>
      <c r="K3" t="s">
        <v>31</v>
      </c>
      <c r="M3" t="s">
        <v>39</v>
      </c>
      <c r="N3" t="s">
        <v>40</v>
      </c>
      <c r="P3" t="s">
        <v>41</v>
      </c>
      <c r="S3" t="b">
        <v>1</v>
      </c>
      <c r="U3" s="2">
        <f>HYPERLINK("https://sbirkapp.gov.cz/detail/SPPJBQCYLOIQW4QM", "https://sbirkapp.gov.cz/detail/SPPJBQCYLOIQW4QM")</f>
        <v>0</v>
      </c>
      <c r="V3" t="s">
        <v>42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43</v>
      </c>
      <c r="F4" t="s">
        <v>28</v>
      </c>
      <c r="G4" t="s">
        <v>37</v>
      </c>
      <c r="H4" s="1">
        <v>45707</v>
      </c>
      <c r="I4" s="1">
        <v>45709.38648633297</v>
      </c>
      <c r="J4" t="s">
        <v>44</v>
      </c>
      <c r="K4" t="s">
        <v>31</v>
      </c>
      <c r="M4" t="s">
        <v>39</v>
      </c>
      <c r="N4" t="s">
        <v>40</v>
      </c>
      <c r="P4" t="s">
        <v>45</v>
      </c>
      <c r="R4" t="s">
        <v>46</v>
      </c>
      <c r="S4" t="b">
        <v>0</v>
      </c>
      <c r="T4" s="1">
        <v>45813</v>
      </c>
      <c r="U4" s="2">
        <f>HYPERLINK("https://sbirkapp.gov.cz/detail/SPP2LQ2AXD4I2KRM", "https://sbirkapp.gov.cz/detail/SPP2LQ2AXD4I2KRM")</f>
        <v>0</v>
      </c>
      <c r="V4" t="s">
        <v>47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48</v>
      </c>
      <c r="F5" t="s">
        <v>28</v>
      </c>
      <c r="G5" t="s">
        <v>49</v>
      </c>
      <c r="H5" s="1">
        <v>45532</v>
      </c>
      <c r="I5" s="1">
        <v>45555.61462702698</v>
      </c>
      <c r="J5" t="s">
        <v>50</v>
      </c>
      <c r="K5" t="s">
        <v>31</v>
      </c>
      <c r="M5" t="s">
        <v>51</v>
      </c>
      <c r="N5" t="s">
        <v>52</v>
      </c>
      <c r="P5" t="s">
        <v>53</v>
      </c>
      <c r="S5" t="b">
        <v>1</v>
      </c>
      <c r="U5" s="2">
        <f>HYPERLINK("https://sbirkapp.gov.cz/detail/SPPK6Z6QFR4JWDQS", "https://sbirkapp.gov.cz/detail/SPPK6Z6QFR4JWDQS")</f>
        <v>0</v>
      </c>
      <c r="V5" t="s">
        <v>54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55</v>
      </c>
      <c r="F6" t="s">
        <v>28</v>
      </c>
      <c r="G6" t="s">
        <v>56</v>
      </c>
      <c r="H6" s="1">
        <v>45532</v>
      </c>
      <c r="I6" s="1">
        <v>45555.61251562744</v>
      </c>
      <c r="J6" t="s">
        <v>50</v>
      </c>
      <c r="K6" t="s">
        <v>31</v>
      </c>
      <c r="M6" t="s">
        <v>57</v>
      </c>
      <c r="N6" t="s">
        <v>58</v>
      </c>
      <c r="P6" t="s">
        <v>59</v>
      </c>
      <c r="S6" t="b">
        <v>1</v>
      </c>
      <c r="U6" s="2">
        <f>HYPERLINK("https://sbirkapp.gov.cz/detail/SPPQ55LP6PLMVXZK", "https://sbirkapp.gov.cz/detail/SPPQ55LP6PLMVXZK")</f>
        <v>0</v>
      </c>
      <c r="V6" t="s">
        <v>60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61</v>
      </c>
      <c r="F7" t="s">
        <v>28</v>
      </c>
      <c r="G7" t="s">
        <v>62</v>
      </c>
      <c r="H7" s="1">
        <v>44539</v>
      </c>
      <c r="I7" s="1">
        <v>45049.72242185802</v>
      </c>
      <c r="J7" t="s">
        <v>63</v>
      </c>
      <c r="K7" t="s">
        <v>64</v>
      </c>
      <c r="L7" s="1">
        <v>44539</v>
      </c>
      <c r="M7" t="s">
        <v>57</v>
      </c>
      <c r="N7" t="s">
        <v>58</v>
      </c>
      <c r="R7" t="s">
        <v>65</v>
      </c>
      <c r="S7" t="b">
        <v>0</v>
      </c>
      <c r="T7" s="1">
        <v>45658</v>
      </c>
      <c r="U7" s="2">
        <f>HYPERLINK("https://sbirkapp.gov.cz/detail/SPP4P5Y6HVCVQDO2", "https://sbirkapp.gov.cz/detail/SPP4P5Y6HVCVQDO2")</f>
        <v>0</v>
      </c>
      <c r="V7" t="s">
        <v>66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67</v>
      </c>
      <c r="F8" t="s">
        <v>28</v>
      </c>
      <c r="G8" t="s">
        <v>68</v>
      </c>
      <c r="H8" s="1">
        <v>43797</v>
      </c>
      <c r="I8" s="1">
        <v>45049.72084199976</v>
      </c>
      <c r="J8" t="s">
        <v>69</v>
      </c>
      <c r="K8" t="s">
        <v>64</v>
      </c>
      <c r="L8" s="1">
        <v>43797</v>
      </c>
      <c r="M8" t="s">
        <v>32</v>
      </c>
      <c r="N8" t="s">
        <v>33</v>
      </c>
      <c r="R8" t="s">
        <v>70</v>
      </c>
      <c r="S8" t="b">
        <v>0</v>
      </c>
      <c r="T8" s="1">
        <v>46043</v>
      </c>
      <c r="U8" s="2">
        <f>HYPERLINK("https://sbirkapp.gov.cz/detail/SPPB3YDFGXZMTPDC", "https://sbirkapp.gov.cz/detail/SPPB3YDFGXZMTPDC")</f>
        <v>0</v>
      </c>
      <c r="V8" t="s">
        <v>71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72</v>
      </c>
      <c r="F9" t="s">
        <v>28</v>
      </c>
      <c r="G9" t="s">
        <v>73</v>
      </c>
      <c r="H9" s="1">
        <v>43797</v>
      </c>
      <c r="I9" s="1">
        <v>45049.71926349767</v>
      </c>
      <c r="J9" t="s">
        <v>69</v>
      </c>
      <c r="K9" t="s">
        <v>64</v>
      </c>
      <c r="L9" s="1">
        <v>43797</v>
      </c>
      <c r="M9" t="s">
        <v>51</v>
      </c>
      <c r="N9" t="s">
        <v>52</v>
      </c>
      <c r="R9" t="s">
        <v>74</v>
      </c>
      <c r="S9" t="b">
        <v>0</v>
      </c>
      <c r="T9" s="1">
        <v>45658</v>
      </c>
      <c r="U9" s="2">
        <f>HYPERLINK("https://sbirkapp.gov.cz/detail/SPPZ5PTNQTRMLEIG", "https://sbirkapp.gov.cz/detail/SPPZ5PTNQTRMLEIG")</f>
        <v>0</v>
      </c>
      <c r="V9" t="s">
        <v>75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76</v>
      </c>
      <c r="F10" t="s">
        <v>28</v>
      </c>
      <c r="G10" t="s">
        <v>77</v>
      </c>
      <c r="H10" s="1">
        <v>42006</v>
      </c>
      <c r="I10" s="1">
        <v>45049.71716060152</v>
      </c>
      <c r="J10" t="s">
        <v>78</v>
      </c>
      <c r="K10" t="s">
        <v>64</v>
      </c>
      <c r="L10" s="1">
        <v>42006</v>
      </c>
      <c r="M10" t="s">
        <v>39</v>
      </c>
      <c r="N10" t="s">
        <v>40</v>
      </c>
      <c r="R10" t="s">
        <v>41</v>
      </c>
      <c r="S10" t="b">
        <v>0</v>
      </c>
      <c r="T10" s="1">
        <v>45724</v>
      </c>
      <c r="U10" s="2">
        <f>HYPERLINK("https://sbirkapp.gov.cz/detail/SPPXVAGXFRA5ZM4S", "https://sbirkapp.gov.cz/detail/SPPXVAGXFRA5ZM4S")</f>
        <v>0</v>
      </c>
      <c r="V10" t="s">
        <v>79</v>
      </c>
      <c r="W10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2026-06-10T11:06:44Z</dcterms:created>
  <dcterms:modified xsi:type="dcterms:W3CDTF">2026-06-10T11:06:44Z</dcterms:modified>
</cp:coreProperties>
</file>