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<sst xmlns="http://schemas.openxmlformats.org/spreadsheetml/2006/main" count="321" uniqueCount="166">
  <si>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</si>
  <si>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</si>
  <si>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</si>
  <si>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</si>
  <si>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</si>
  <si>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</si>
  <si>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</si>
  <si>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</si>
  <si>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</si>
  <si>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</si>
  <si>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</si>
  <si>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</si>
  <si>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</si>
  <si>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</si>
  <si>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</si>
  <si>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</si>
  <si>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</si>
  <si>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</si>
  <si>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</si>
  <si>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</si>
  <si>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</si>
  <si>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</si>
  <si>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</si>
  <si>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Adamov</t>
  </si>
  <si>
    <t>00279889</t>
  </si>
  <si>
    <t>xx3bzck</t>
  </si>
  <si>
    <t>Jihomoravský kraj</t>
  </si>
  <si>
    <t>1/2026</t>
  </si>
  <si>
    <t>Obecně závazná vyhláška</t>
  </si>
  <si>
    <t>Obecně závazná vyhláška, kterou se stanovují pravidla pro pohyb psů</t>
  </si>
  <si>
    <t>2026-07-14</t>
  </si>
  <si>
    <t>Běžný</t>
  </si>
  <si>
    <t>pohyb psů</t>
  </si>
  <si>
    <t>zákon č. 246/1992 Sb., na ochranu zvířat proti týrání - § 24 odst. 2</t>
  </si>
  <si>
    <t>6/2025: Obecně závazná vyhláška města Adamova, kterou se stanovují pravidla pro pohyb psů na veřejném prostranství  ve městě Adamov a vymezují prostory pro volné pobíhání psů</t>
  </si>
  <si>
    <t>1723621362</t>
  </si>
  <si>
    <t>6/2025</t>
  </si>
  <si>
    <t>Obecně závazná vyhláška města Adamova, kterou se stanovují pravidla pro pohyb psů na veřejném prostranství  ve městě Adamov a vymezují prostory pro volné pobíhání psů</t>
  </si>
  <si>
    <t>2025-07-15</t>
  </si>
  <si>
    <t>1/2026: Obecně závazná vyhláška, kterou se stanovují pravidla pro pohyb psů</t>
  </si>
  <si>
    <t>1545942118</t>
  </si>
  <si>
    <t>5/2025</t>
  </si>
  <si>
    <t>kterou se zrušuje obecně závazná vyhláška č. 1/2019, kterou se mění obecně závazná vyhláška města Adamova č. 4/2012, o udržování čistoty a pořádku  ve městě Adamově, ze dne 19.06.2019</t>
  </si>
  <si>
    <t>2025-05-15</t>
  </si>
  <si>
    <t>zrušovací</t>
  </si>
  <si>
    <t>ústavní zákon č. 1/1993 Sb., Ústava České republiky - čl. 104 odst. 3 - zrušovací OZV</t>
  </si>
  <si>
    <t xml:space="preserve">1/2019: Obecně závazná vyhláška, kterou se mění obecně závazná vyhláška č. 4/2012 o udržování čistoty a pořádku </t>
  </si>
  <si>
    <t>1517921107</t>
  </si>
  <si>
    <t>4/2025</t>
  </si>
  <si>
    <t>k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</si>
  <si>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</si>
  <si>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</si>
  <si>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1517918910</t>
  </si>
  <si>
    <t>3/2025</t>
  </si>
  <si>
    <t>o užívání plakátovacích ploch v majetku města</t>
  </si>
  <si>
    <t>veřejný pořádek - plakátování</t>
  </si>
  <si>
    <t>zákon č. 128/2000 Sb., o obcích - § 10 písm. c) - plakátování</t>
  </si>
  <si>
    <t>1517918189</t>
  </si>
  <si>
    <t>2/2025</t>
  </si>
  <si>
    <t>O nočním klidu</t>
  </si>
  <si>
    <t>noční klid</t>
  </si>
  <si>
    <t>zákon č. 251/2016 Sb., o některých přestupcích - § 5 odst. 7</t>
  </si>
  <si>
    <t>4/2024: O nočním klidu</t>
  </si>
  <si>
    <t>1517917697</t>
  </si>
  <si>
    <t>1/2025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</si>
  <si>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</si>
  <si>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</si>
  <si>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</si>
  <si>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1517917184</t>
  </si>
  <si>
    <t>4/2024</t>
  </si>
  <si>
    <t>2025-01-01</t>
  </si>
  <si>
    <t>2/2025: O nočním klidu</t>
  </si>
  <si>
    <t>1454343876</t>
  </si>
  <si>
    <t>1/2010</t>
  </si>
  <si>
    <t>Nařízení</t>
  </si>
  <si>
    <t>Vymezení úseků místních komunikací a chodníků, na kterých se nezajišťuje sjízdnost a schůdnost odstraňování sněhu a náledí</t>
  </si>
  <si>
    <t>2010-04-28</t>
  </si>
  <si>
    <t>Dle přechodného ustanovení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</si>
  <si>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</si>
  <si>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</si>
  <si>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1452865449</t>
  </si>
  <si>
    <t>1/2019</t>
  </si>
  <si>
    <t xml:space="preserve">Obecně závazná vyhláška, kterou se mění obecně závazná vyhláška č. 4/2012 o udržování čistoty a pořádku </t>
  </si>
  <si>
    <t>2019-07-05</t>
  </si>
  <si>
    <t>veřejný pořádek - údržba a ochrana veřejné zeleně; ochrana ovzduší - spalování suchého rostlinného materiálu; pohyb psů; veřejný pořádek - jiné; veřejný pořádek - plakátování; veřejný pořádek - podmínky pro pořádání veřejně přístupných akcí; veřejný pořádek - hlučné činnosti</t>
  </si>
  <si>
    <t>zákon č. 128/2000 Sb., o obcích - § 10 písm. c) - údržba a ochrana veřejné zeleně; zákon č. 201/2012 Sb., o ochraně ovzduší - § 16 odst. 5 ; zákon č. 246/1992 Sb., na ochranu zvířat proti týrání - § 24 odst. 2; zákon č. 128/2000 Sb., o obcích - § 10 písm. c) - jiné; zákon č. 128/2000 Sb., o obcích - § 10 písm. c) - plakátování; zákon č. 128/2000 Sb., o obcích - § 10 písm. b) - podmínky pro pořádání veřejně přístupných akcí; zákon č. 128/2000 Sb., o obcích - § 10 písm. a) - hlučné činnosti</t>
  </si>
  <si>
    <t>5/2025: kterou se zrušuje obecně závazná vyhláška č. 1/2019, kterou se mění obecně závazná vyhláška města Adamova č. 4/2012, o udržování čistoty a pořádku  ve městě Adamově, ze dne 19.06.2019</t>
  </si>
  <si>
    <t>1450190540</t>
  </si>
  <si>
    <t>3/2024</t>
  </si>
  <si>
    <t>Nařízení města Adamov, kterým se vydává tržní řád a stanoví zákaz podomního a pochůzkového prodeje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</si>
  <si>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</si>
  <si>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</si>
  <si>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1450179717</t>
  </si>
  <si>
    <t>2/2024</t>
  </si>
  <si>
    <t xml:space="preserve">O stanovení místních koeficientů daně z nemovitých věcí 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</si>
  <si>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</si>
  <si>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</si>
  <si>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2/2019: o stanovení koeficientů pro výpočet daně z nemovitých věcí</t>
  </si>
  <si>
    <t>1414732772</t>
  </si>
  <si>
    <t>1/2024</t>
  </si>
  <si>
    <t>O zákazu konzumace alkoholických nápojů na veřejně přístupném místě nebo veřejnosti přístupné akci</t>
  </si>
  <si>
    <t>2024-07-09</t>
  </si>
  <si>
    <t>alkohol - zákaz konzumace</t>
  </si>
  <si>
    <t>zákon č. 65/2017 Sb., o ochraně zdraví před škodlivými účinky návykových látek - § 17 odst. 2 písm. a)</t>
  </si>
  <si>
    <t>1376914581</t>
  </si>
  <si>
    <t>6/2023</t>
  </si>
  <si>
    <t xml:space="preserve">Požární řád </t>
  </si>
  <si>
    <t>2023-12-29</t>
  </si>
  <si>
    <t>požární ochrana - požární řád</t>
  </si>
  <si>
    <t>zákon č. 133/1985 Sb., o požární ochraně - § 29 odst. 1 písm. o) bod 1</t>
  </si>
  <si>
    <t>1/2021: Požární řád města Adamova</t>
  </si>
  <si>
    <t>1285707780</t>
  </si>
  <si>
    <t>5/2023</t>
  </si>
  <si>
    <t xml:space="preserve">O zřízení městské policie </t>
  </si>
  <si>
    <t>2024-01-01</t>
  </si>
  <si>
    <t>obecní policie</t>
  </si>
  <si>
    <t xml:space="preserve">zákon č. 553/1991 Sb., o obecní policii - § 1 odst. 1 </t>
  </si>
  <si>
    <t>1285705736</t>
  </si>
  <si>
    <t>4/2023</t>
  </si>
  <si>
    <t>O místním poplatku ze psů</t>
  </si>
  <si>
    <t>místní poplatek ze psů</t>
  </si>
  <si>
    <t>zákon č. 565/1990 Sb., o místních poplatcích - § 14 - ze psů</t>
  </si>
  <si>
    <t>1285704405</t>
  </si>
  <si>
    <t>3/2023</t>
  </si>
  <si>
    <t>O místním poplatku z pobytu</t>
  </si>
  <si>
    <t>místní poplatek z pobytu</t>
  </si>
  <si>
    <t>zákon č. 565/1990 Sb., o místních poplatcích - § 14 - z pobytu</t>
  </si>
  <si>
    <t>1285701473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</si>
  <si>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</si>
  <si>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</si>
  <si>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</si>
  <si>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</si>
  <si>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1285700143</t>
  </si>
  <si>
    <t>1/2023</t>
  </si>
  <si>
    <t>kterou se zrušuje obecně závazná vyhláška č. 7/2019, o místním poplatku ze vstupného</t>
  </si>
  <si>
    <t>1285696262</t>
  </si>
  <si>
    <t>4/2021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</si>
  <si>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</si>
  <si>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</si>
  <si>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</si>
  <si>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</si>
  <si>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1274109267</t>
  </si>
  <si>
    <t>2/2019</t>
  </si>
  <si>
    <t>o stanovení koeficientů pro výpočet daně z nemovitých věcí</t>
  </si>
  <si>
    <t>2020-01-01</t>
  </si>
  <si>
    <t>daň z nemovitých věcí - místní koeficient; daň z nemovitých věcí - koeficient u staveb a jednotek</t>
  </si>
  <si>
    <t xml:space="preserve">zákon č. 338/1992 Sb., o dani z nemovitých věcí - § 12; zákon č. 338/1992 Sb., o dani z nemovitých věcí - § 11 odst. 3 písm. b)  </t>
  </si>
  <si>
    <t xml:space="preserve">2/2024: O stanovení místních koeficientů daně z nemovitých věcí </t>
  </si>
  <si>
    <t>1274030145</t>
  </si>
  <si>
    <t>1/2018</t>
  </si>
  <si>
    <t>o zákazu provozování technických her</t>
  </si>
  <si>
    <t>2018-07-07</t>
  </si>
  <si>
    <t>hazardní hry</t>
  </si>
  <si>
    <t>zákon č. 186/2016 Sb., o hazardních hrách - § 12 odst. 1</t>
  </si>
  <si>
    <t>1274023348</t>
  </si>
  <si>
    <t>1/2017</t>
  </si>
  <si>
    <t>Obecně závazná vyhláška, kterou se stanoví školský obvod základní školy a mateřské školy zřízené městem Adamov</t>
  </si>
  <si>
    <t>2017-03-23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</si>
  <si>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</si>
  <si>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b)</t>
  </si>
  <si>
    <t>1274016718</t>
  </si>
  <si>
    <t>1/2021</t>
  </si>
  <si>
    <t>Požární řád města Adamova</t>
  </si>
  <si>
    <t>2021-03-16</t>
  </si>
  <si>
    <t xml:space="preserve">6/2023: Požární řád ; 6/2023: Požární řád </t>
  </si>
  <si>
    <t>1041330875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</si>
</sst>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46202.77939382914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HYPERLINK("https://sbirkapp.gov.cz/detail/SPPM2HVCF7THRGLQ", "https://sbirkapp.gov.cz/detail/SPPM2HVCF7THRGLQ")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45838</v>
      </c>
      <c r="I3" s="1">
        <v>45838.74367433152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46217</v>
      </c>
      <c r="U3" s="2">
        <f>HYPERLINK("https://sbirkapp.gov.cz/detail/SPPYF7WB2XC6LQOG", "https://sbirkapp.gov.cz/detail/SPPYF7WB2XC6LQOG")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45777</v>
      </c>
      <c r="I4" s="1">
        <v>45777.76036828594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HYPERLINK("https://sbirkapp.gov.cz/detail/SPPFBLVXAL4Q5A6Y", "https://sbirkapp.gov.cz/detail/SPPFBLVXAL4Q5A6Y")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45777</v>
      </c>
      <c r="I5" s="1">
        <v>45777.75826930461</v>
      </c>
      <c r="J5" t="s">
        <v>43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HYPERLINK("https://sbirkapp.gov.cz/detail/SPPTOTAJ6ZXUR7LO", "https://sbirkapp.gov.cz/detail/SPPTOTAJ6ZXUR7LO")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45777</v>
      </c>
      <c r="I6" s="1">
        <v>45777.75669148056</v>
      </c>
      <c r="J6" t="s">
        <v>43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HYPERLINK("https://sbirkapp.gov.cz/detail/SPP3GPNNZIUWOBKA", "https://sbirkapp.gov.cz/detail/SPP3GPNNZIUWOBKA")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45777</v>
      </c>
      <c r="I7" s="1">
        <v>45777.7551139222</v>
      </c>
      <c r="J7" t="s">
        <v>43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HYPERLINK("https://sbirkapp.gov.cz/detail/SPPE5OQK766U55SC", "https://sbirkapp.gov.cz/detail/SPPE5OQK766U55SC")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45777</v>
      </c>
      <c r="I8" s="1">
        <v>45777.75353690897</v>
      </c>
      <c r="J8" t="s">
        <v>43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HYPERLINK("https://sbirkapp.gov.cz/detail/SPPQV5GIBD45R7LG", "https://sbirkapp.gov.cz/detail/SPPQV5GIBD45R7LG")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59</v>
      </c>
      <c r="H9" s="1">
        <v>45642</v>
      </c>
      <c r="I9" s="1">
        <v>45644.34549581556</v>
      </c>
      <c r="J9" t="s">
        <v>70</v>
      </c>
      <c r="K9" t="s">
        <v>31</v>
      </c>
      <c r="M9" t="s">
        <v>60</v>
      </c>
      <c r="N9" t="s">
        <v>61</v>
      </c>
      <c r="R9" t="s">
        <v>71</v>
      </c>
      <c r="S9" t="b">
        <v>0</v>
      </c>
      <c r="T9" s="1">
        <v>45792</v>
      </c>
      <c r="U9" s="2">
        <f>HYPERLINK("https://sbirkapp.gov.cz/detail/SPP4J6VQ47GNG63Q", "https://sbirkapp.gov.cz/detail/SPP4J6VQ47GNG63Q")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74</v>
      </c>
      <c r="G10" t="s">
        <v>75</v>
      </c>
      <c r="H10" s="1">
        <v>40280</v>
      </c>
      <c r="I10" s="1">
        <v>45642.32875345975</v>
      </c>
      <c r="J10" t="s">
        <v>76</v>
      </c>
      <c r="K10" t="s">
        <v>77</v>
      </c>
      <c r="L10" s="1">
        <v>40281</v>
      </c>
      <c r="M10" t="s">
        <v>78</v>
      </c>
      <c r="N10" t="s">
        <v>79</v>
      </c>
      <c r="S10" t="b">
        <v>1</v>
      </c>
      <c r="U10" s="2">
        <f>HYPERLINK("https://sbirkapp.gov.cz/detail/SPPWDR2VAPANF3OQ", "https://sbirkapp.gov.cz/detail/SPPWDR2VAPANF3OQ")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43635</v>
      </c>
      <c r="I11" s="1">
        <v>45635.65670084982</v>
      </c>
      <c r="J11" t="s">
        <v>83</v>
      </c>
      <c r="K11" t="s">
        <v>77</v>
      </c>
      <c r="L11" s="1">
        <v>43636</v>
      </c>
      <c r="M11" t="s">
        <v>84</v>
      </c>
      <c r="N11" t="s">
        <v>85</v>
      </c>
      <c r="R11" t="s">
        <v>86</v>
      </c>
      <c r="S11" t="b">
        <v>0</v>
      </c>
      <c r="T11" s="1">
        <v>45792</v>
      </c>
      <c r="U11" s="2">
        <f>HYPERLINK("https://sbirkapp.gov.cz/detail/SPP3M35KL4MZJZVK", "https://sbirkapp.gov.cz/detail/SPP3M35KL4MZJZVK")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74</v>
      </c>
      <c r="G12" t="s">
        <v>89</v>
      </c>
      <c r="H12" s="1">
        <v>45630</v>
      </c>
      <c r="I12" s="1">
        <v>45635.64613370604</v>
      </c>
      <c r="J12" t="s">
        <v>70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HYPERLINK("https://sbirkapp.gov.cz/detail/SPP63R3HDG3ZVQIO", "https://sbirkapp.gov.cz/detail/SPP63R3HDG3ZVQIO")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45553</v>
      </c>
      <c r="I13" s="1">
        <v>45555.36330909746</v>
      </c>
      <c r="J13" t="s">
        <v>70</v>
      </c>
      <c r="K13" t="s">
        <v>31</v>
      </c>
      <c r="M13" t="s">
        <v>95</v>
      </c>
      <c r="N13" t="s">
        <v>96</v>
      </c>
      <c r="P13" t="s">
        <v>97</v>
      </c>
      <c r="S13" t="b">
        <v>1</v>
      </c>
      <c r="U13" s="2">
        <f>HYPERLINK("https://sbirkapp.gov.cz/detail/SPPHTU5WBDWICZNO", "https://sbirkapp.gov.cz/detail/SPPHTU5WBDWICZNO")</f>
        <v>0</v>
      </c>
      <c r="V13" t="s">
        <v>98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45467</v>
      </c>
      <c r="I14" s="1">
        <v>45467.76412808683</v>
      </c>
      <c r="J14" t="s">
        <v>101</v>
      </c>
      <c r="K14" t="s">
        <v>31</v>
      </c>
      <c r="M14" t="s">
        <v>102</v>
      </c>
      <c r="N14" t="s">
        <v>103</v>
      </c>
      <c r="S14" t="b">
        <v>1</v>
      </c>
      <c r="U14" s="2">
        <f>HYPERLINK("https://sbirkapp.gov.cz/detail/SPP5DWPTFCQ47SFK", "https://sbirkapp.gov.cz/detail/SPP5DWPTFCQ47SFK")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45273</v>
      </c>
      <c r="I15" s="1">
        <v>45274.44309534612</v>
      </c>
      <c r="J15" t="s">
        <v>107</v>
      </c>
      <c r="K15" t="s">
        <v>31</v>
      </c>
      <c r="M15" t="s">
        <v>108</v>
      </c>
      <c r="N15" t="s">
        <v>109</v>
      </c>
      <c r="P15" t="s">
        <v>110</v>
      </c>
      <c r="S15" t="b">
        <v>1</v>
      </c>
      <c r="U15" s="2">
        <f>HYPERLINK("https://sbirkapp.gov.cz/detail/SPPTLH6V3FNQY2XC", "https://sbirkapp.gov.cz/detail/SPPTLH6V3FNQY2XC")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45273</v>
      </c>
      <c r="I16" s="1">
        <v>45274.44174654986</v>
      </c>
      <c r="J16" t="s">
        <v>114</v>
      </c>
      <c r="K16" t="s">
        <v>31</v>
      </c>
      <c r="M16" t="s">
        <v>115</v>
      </c>
      <c r="N16" t="s">
        <v>116</v>
      </c>
      <c r="S16" t="b">
        <v>1</v>
      </c>
      <c r="U16" s="2">
        <f>HYPERLINK("https://sbirkapp.gov.cz/detail/SPPPEDHZYT3TS3LM", "https://sbirkapp.gov.cz/detail/SPPPEDHZYT3TS3LM")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45273</v>
      </c>
      <c r="I17" s="1">
        <v>45274.43942784204</v>
      </c>
      <c r="J17" t="s">
        <v>114</v>
      </c>
      <c r="K17" t="s">
        <v>31</v>
      </c>
      <c r="M17" t="s">
        <v>120</v>
      </c>
      <c r="N17" t="s">
        <v>121</v>
      </c>
      <c r="S17" t="b">
        <v>1</v>
      </c>
      <c r="U17" s="2">
        <f>HYPERLINK("https://sbirkapp.gov.cz/detail/SPPDEZJF47RBTFXO", "https://sbirkapp.gov.cz/detail/SPPDEZJF47RBTFXO")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45273</v>
      </c>
      <c r="I18" s="1">
        <v>45274.43770437075</v>
      </c>
      <c r="J18" t="s">
        <v>114</v>
      </c>
      <c r="K18" t="s">
        <v>31</v>
      </c>
      <c r="M18" t="s">
        <v>125</v>
      </c>
      <c r="N18" t="s">
        <v>126</v>
      </c>
      <c r="S18" t="b">
        <v>1</v>
      </c>
      <c r="U18" s="2">
        <f>HYPERLINK("https://sbirkapp.gov.cz/detail/SPPOXL4CPAG3DCIK", "https://sbirkapp.gov.cz/detail/SPPOXL4CPAG3DCIK")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45273</v>
      </c>
      <c r="I19" s="1">
        <v>45274.43617137642</v>
      </c>
      <c r="J19" t="s">
        <v>114</v>
      </c>
      <c r="K19" t="s">
        <v>31</v>
      </c>
      <c r="M19" t="s">
        <v>130</v>
      </c>
      <c r="N19" t="s">
        <v>131</v>
      </c>
      <c r="S19" t="b">
        <v>1</v>
      </c>
      <c r="U19" s="2">
        <f>HYPERLINK("https://sbirkapp.gov.cz/detail/SPPNOGD67TIYVFKC", "https://sbirkapp.gov.cz/detail/SPPNOGD67TIYVFKC")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45273</v>
      </c>
      <c r="I20" s="1">
        <v>45274.43205360778</v>
      </c>
      <c r="J20" t="s">
        <v>114</v>
      </c>
      <c r="K20" t="s">
        <v>31</v>
      </c>
      <c r="M20" t="s">
        <v>44</v>
      </c>
      <c r="N20" t="s">
        <v>45</v>
      </c>
      <c r="S20" t="b">
        <v>1</v>
      </c>
      <c r="U20" s="2">
        <f>HYPERLINK("https://sbirkapp.gov.cz/detail/SPPJUSZ4T5R7H6Q2", "https://sbirkapp.gov.cz/detail/SPPJUSZ4T5R7H6Q2")</f>
        <v>0</v>
      </c>
      <c r="V20" t="s">
        <v>135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28</v>
      </c>
      <c r="G21" t="s">
        <v>137</v>
      </c>
      <c r="H21" s="1">
        <v>44545</v>
      </c>
      <c r="I21" s="1">
        <v>45250.51479478694</v>
      </c>
      <c r="J21" t="s">
        <v>138</v>
      </c>
      <c r="K21" t="s">
        <v>77</v>
      </c>
      <c r="L21" s="1">
        <v>44545</v>
      </c>
      <c r="M21" t="s">
        <v>139</v>
      </c>
      <c r="N21" t="s">
        <v>140</v>
      </c>
      <c r="S21" t="b">
        <v>1</v>
      </c>
      <c r="U21" s="2">
        <f>HYPERLINK("https://sbirkapp.gov.cz/detail/SPP5WTQ43RLLXD5O", "https://sbirkapp.gov.cz/detail/SPP5WTQ43RLLXD5O")</f>
        <v>0</v>
      </c>
      <c r="V21" t="s">
        <v>141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142</v>
      </c>
      <c r="F22" t="s">
        <v>28</v>
      </c>
      <c r="G22" t="s">
        <v>143</v>
      </c>
      <c r="H22" s="1">
        <v>43726</v>
      </c>
      <c r="I22" s="1">
        <v>45250.45591563013</v>
      </c>
      <c r="J22" t="s">
        <v>144</v>
      </c>
      <c r="K22" t="s">
        <v>77</v>
      </c>
      <c r="L22" s="1">
        <v>43728</v>
      </c>
      <c r="M22" t="s">
        <v>145</v>
      </c>
      <c r="N22" t="s">
        <v>146</v>
      </c>
      <c r="R22" t="s">
        <v>147</v>
      </c>
      <c r="S22" t="b">
        <v>0</v>
      </c>
      <c r="T22" s="1">
        <v>45658</v>
      </c>
      <c r="U22" s="2">
        <f>HYPERLINK("https://sbirkapp.gov.cz/detail/SPPXDIUP2DSXAYIG", "https://sbirkapp.gov.cz/detail/SPPXDIUP2DSXAYIG")</f>
        <v>0</v>
      </c>
      <c r="V22" t="s">
        <v>148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150</v>
      </c>
      <c r="H23" s="1">
        <v>43271</v>
      </c>
      <c r="I23" s="1">
        <v>45250.4500319953</v>
      </c>
      <c r="J23" t="s">
        <v>151</v>
      </c>
      <c r="K23" t="s">
        <v>77</v>
      </c>
      <c r="L23" s="1">
        <v>43273</v>
      </c>
      <c r="M23" t="s">
        <v>152</v>
      </c>
      <c r="N23" t="s">
        <v>153</v>
      </c>
      <c r="S23" t="b">
        <v>1</v>
      </c>
      <c r="U23" s="2">
        <f>HYPERLINK("https://sbirkapp.gov.cz/detail/SPPS4FT4CP4ZOMNK", "https://sbirkapp.gov.cz/detail/SPPS4FT4CP4ZOMNK")</f>
        <v>0</v>
      </c>
      <c r="V23" t="s">
        <v>154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156</v>
      </c>
      <c r="H24" s="1">
        <v>42793</v>
      </c>
      <c r="I24" s="1">
        <v>45250.44464406662</v>
      </c>
      <c r="J24" t="s">
        <v>157</v>
      </c>
      <c r="K24" t="s">
        <v>77</v>
      </c>
      <c r="L24" s="1">
        <v>42802</v>
      </c>
      <c r="M24" t="s">
        <v>158</v>
      </c>
      <c r="N24" t="s">
        <v>159</v>
      </c>
      <c r="S24" t="b">
        <v>1</v>
      </c>
      <c r="U24" s="2">
        <f>HYPERLINK("https://sbirkapp.gov.cz/detail/SPPBJS6VZX3HUOXG", "https://sbirkapp.gov.cz/detail/SPPBJS6VZX3HUOXG")</f>
        <v>0</v>
      </c>
      <c r="V24" t="s">
        <v>160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161</v>
      </c>
      <c r="F25" t="s">
        <v>28</v>
      </c>
      <c r="G25" t="s">
        <v>162</v>
      </c>
      <c r="H25" s="1">
        <v>44251</v>
      </c>
      <c r="I25" s="1">
        <v>44701.47767908097</v>
      </c>
      <c r="J25" t="s">
        <v>163</v>
      </c>
      <c r="K25" t="s">
        <v>77</v>
      </c>
      <c r="L25" s="1">
        <v>44256</v>
      </c>
      <c r="M25" t="s">
        <v>108</v>
      </c>
      <c r="N25" t="s">
        <v>109</v>
      </c>
      <c r="R25" t="s">
        <v>164</v>
      </c>
      <c r="S25" t="b">
        <v>0</v>
      </c>
      <c r="T25" s="1">
        <v>45289</v>
      </c>
      <c r="U25" s="2">
        <f>HYPERLINK("https://sbirkapp.gov.cz/detail/SPPBSQFX56AIIV3E", "https://sbirkapp.gov.cz/detail/SPPBSQFX56AIIV3E")</f>
        <v>0</v>
      </c>
      <c r="V25" t="s">
        <v>165</v>
      </c>
      <c r="W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2026-08-26T10:20:34Z</dcterms:created>
  <dcterms:modified xsi:type="dcterms:W3CDTF">2026-08-26T10:20:34Z</dcterms:modified>
</cp:coreProperties>
</file>