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<sst xmlns="http://schemas.openxmlformats.org/spreadsheetml/2006/main" count="331" uniqueCount="164">
  <si>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</si>
  <si>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</si>
  <si>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</si>
  <si>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</si>
  <si>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</si>
  <si>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</si>
  <si>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</si>
  <si>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</si>
  <si>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</si>
  <si>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</si>
  <si>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</si>
  <si>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</si>
  <si>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</si>
  <si>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</si>
  <si>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</si>
  <si>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</si>
  <si>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</si>
  <si>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</si>
  <si>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</si>
  <si>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</si>
  <si>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</si>
  <si>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</si>
  <si>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</si>
  <si>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Lysice</t>
  </si>
  <si>
    <t>00280615</t>
  </si>
  <si>
    <t>aheb3ze</t>
  </si>
  <si>
    <t>Jihomoravský kraj</t>
  </si>
  <si>
    <t>4/2024</t>
  </si>
  <si>
    <t>Obecně závazná vyhláška</t>
  </si>
  <si>
    <t>Obecně závazná vyhláška městyse Lysice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</si>
  <si>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</si>
  <si>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</si>
  <si>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</si>
  <si>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</si>
  <si>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3/2023: o místním poplatku za obecní systém odpadového hospodářství </t>
  </si>
  <si>
    <t>1453534576</t>
  </si>
  <si>
    <t>3/2024</t>
  </si>
  <si>
    <t xml:space="preserve">kterou se vydává požární řád obce </t>
  </si>
  <si>
    <t>požární ochrana - požární řád</t>
  </si>
  <si>
    <t>zákon č. 133/1985 Sb., o požární ochraně - § 29 odst. 1 písm. o) bod 1</t>
  </si>
  <si>
    <t>3/2003: Vyhláška č. 3/2003 - požární řád</t>
  </si>
  <si>
    <t>1429080072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</si>
  <si>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</si>
  <si>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</si>
  <si>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</si>
  <si>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</si>
  <si>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5/2019: Obecně závazná vyhláška č. 5/2019 o stanovení systému shromažďování, sběru, přepravy, třídění, využívání a odstraňování komunálních odpadů a nakládání se stavebním odpadem na území městyse Lysic</t>
  </si>
  <si>
    <t>1429078857</t>
  </si>
  <si>
    <t>1/2024</t>
  </si>
  <si>
    <t>kterou se stanovují pravidla pro pohyb psů na veřejném prostranství v městysi</t>
  </si>
  <si>
    <t>pohyb psů; veřejný pořádek - jiné</t>
  </si>
  <si>
    <t>zákon č. 246/1992 Sb., na ochranu zvířat proti týrání - § 24 odst. 2; zákon č. 128/2000 Sb., o obcích - § 10 písm. c) - jiné</t>
  </si>
  <si>
    <t>2/2004: Obecně závazná vyhláška č. 2/2004 o pohybu zvířat v územním obvodu obce Lysice</t>
  </si>
  <si>
    <t>1429073910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</si>
  <si>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</si>
  <si>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</si>
  <si>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</si>
  <si>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</si>
  <si>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</si>
  <si>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1/2020: Obecně závazná vyhláška č. 1/2020 o místním poplatku za užívání veřejného prostranství</t>
  </si>
  <si>
    <t>1263603668</t>
  </si>
  <si>
    <t>5/2023</t>
  </si>
  <si>
    <t xml:space="preserve">o místním poplatku z pobytu </t>
  </si>
  <si>
    <t>místní poplatek z pobytu</t>
  </si>
  <si>
    <t>zákon č. 565/1990 Sb., o místních poplatcích - § 14 - z pobytu</t>
  </si>
  <si>
    <t>1/2021: Obecně závazná vyhláška č. 1/2021 o místním poplatku z pobytu</t>
  </si>
  <si>
    <t>1263602223</t>
  </si>
  <si>
    <t>4/2023</t>
  </si>
  <si>
    <t xml:space="preserve">o místním poplatku ze vstupného </t>
  </si>
  <si>
    <t>místní poplatek ze vstupného</t>
  </si>
  <si>
    <t>zákon č. 565/1990 Sb., o místních poplatcích - § 14 - ze vstupného</t>
  </si>
  <si>
    <t xml:space="preserve">3/2019: Obecně závazná vyhláška č. 3/2019 o místním poplatku ze vstupného </t>
  </si>
  <si>
    <t>1263601107</t>
  </si>
  <si>
    <t>3/2023</t>
  </si>
  <si>
    <t xml:space="preserve">o místním poplatku za obecní systém odpadového hospodářství </t>
  </si>
  <si>
    <t xml:space="preserve">1/2022: Obecně závazná vyhláška městyse Lysice o místním poplatku za obecní systém odpadového hospodářství </t>
  </si>
  <si>
    <t>4/2024: Obecně závazná vyhláška městyse Lysice o místním poplatku za obecní systém odpadového hospodářství</t>
  </si>
  <si>
    <t>1263597886</t>
  </si>
  <si>
    <t>2/2023</t>
  </si>
  <si>
    <t xml:space="preserve">o místním poplatku ze psů </t>
  </si>
  <si>
    <t>místní poplatek ze psů</t>
  </si>
  <si>
    <t>zákon č. 565/1990 Sb., o místních poplatcích - § 14 - ze psů</t>
  </si>
  <si>
    <t xml:space="preserve">1/2019: Obecně závazná vyhláška č. 1/2019 o místním poplatku ze psů </t>
  </si>
  <si>
    <t>1263596144</t>
  </si>
  <si>
    <t>1/2023</t>
  </si>
  <si>
    <t>Nařízení</t>
  </si>
  <si>
    <t>Nařízení městyse Lysice č. 1/2023, kterým se zrušuje nařízení obce Lysice č. 1/2004 o stanovení způsobu, rozsahu a lhůt odstraňování závad ve schůdnosti místních komunikací a průjezdních úseků silnic</t>
  </si>
  <si>
    <t>2023-02-03</t>
  </si>
  <si>
    <t>zrušovací</t>
  </si>
  <si>
    <t>ústavní zákon č. 1/1993 Sb., Ústava České republiky - čl. 79 odst. 3 - zrušovací nařízení</t>
  </si>
  <si>
    <t>1/2004: Nařízení č. 1/2004 o stanovení způsobu, rozsahu a lhůt odstraňování závad ve schůdnosti místních komunikací a průjezdních úseků silnic</t>
  </si>
  <si>
    <t>1131239558</t>
  </si>
  <si>
    <t>1/2022</t>
  </si>
  <si>
    <t xml:space="preserve">Obecně závazná vyhláška městyse Lysice o místním poplatku za obecní systém odpadového hospodářství </t>
  </si>
  <si>
    <t>2023-01-01</t>
  </si>
  <si>
    <t xml:space="preserve">2/2021: Obecně závazná vyhláška č. 2/2021 o místním poplatku za obecní systém odpadového hospodářství </t>
  </si>
  <si>
    <t>1115397491</t>
  </si>
  <si>
    <t>2/2021</t>
  </si>
  <si>
    <t xml:space="preserve">Obecně závazná vyhláška č. 2/2021 o místním poplatku za obecní systém odpadového hospodářství </t>
  </si>
  <si>
    <t>2022-01-01</t>
  </si>
  <si>
    <t>Dle přechodného ustanovení</t>
  </si>
  <si>
    <t>1043989797</t>
  </si>
  <si>
    <t>1/2021</t>
  </si>
  <si>
    <t>Obecně závazná vyhláška č. 1/2021 o místním poplatku z pobytu</t>
  </si>
  <si>
    <t>2021-03-03</t>
  </si>
  <si>
    <t xml:space="preserve">5/2023: o místním poplatku z pobytu </t>
  </si>
  <si>
    <t>1043988906</t>
  </si>
  <si>
    <t>1/2020</t>
  </si>
  <si>
    <t>Obecně závazná vyhláška č. 1/2020 o místním poplatku za užívání veřejného prostranství</t>
  </si>
  <si>
    <t>2020-04-01</t>
  </si>
  <si>
    <t>6/2023: o místním poplatku za užívání veřejného prostranství</t>
  </si>
  <si>
    <t>1043987771</t>
  </si>
  <si>
    <t>5/2019</t>
  </si>
  <si>
    <t>Obecně závazná vyhláška č. 5/2019 o stanovení systému shromažďování, sběru, přepravy, třídění, využívání a odstraňování komunálních odpadů a nakládání se stavebním odpadem na území městyse Lysic</t>
  </si>
  <si>
    <t>2020-01-01</t>
  </si>
  <si>
    <t xml:space="preserve">2/2024: o stanovení obecního systému odpadového hospodářství </t>
  </si>
  <si>
    <t>1043986689</t>
  </si>
  <si>
    <t>3/2019</t>
  </si>
  <si>
    <t xml:space="preserve">Obecně závazná vyhláška č. 3/2019 o místním poplatku ze vstupného </t>
  </si>
  <si>
    <t xml:space="preserve">4/2023: o místním poplatku ze vstupného </t>
  </si>
  <si>
    <t>1043984992</t>
  </si>
  <si>
    <t>1/2019</t>
  </si>
  <si>
    <t xml:space="preserve">Obecně závazná vyhláška č. 1/2019 o místním poplatku ze psů </t>
  </si>
  <si>
    <t xml:space="preserve">2/2023: o místním poplatku ze psů </t>
  </si>
  <si>
    <t>1043984405</t>
  </si>
  <si>
    <t>2/2012</t>
  </si>
  <si>
    <t>Obecně závazná vyhláška č. 2/2012 kterou se stanoví zákaz provozování loterií a jiných podobných her na celém území městyse</t>
  </si>
  <si>
    <t>2012-09-15</t>
  </si>
  <si>
    <t>hazardní hry</t>
  </si>
  <si>
    <t>zákon č. 186/2016 Sb., o hazardních hrách - § 12 odst. 1</t>
  </si>
  <si>
    <t>1043983444</t>
  </si>
  <si>
    <t>2/2004</t>
  </si>
  <si>
    <t>Obecně závazná vyhláška č. 2/2004 o pohybu zvířat v územním obvodu obce Lysice</t>
  </si>
  <si>
    <t>2004-09-29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</si>
  <si>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</si>
  <si>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</si>
  <si>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1/2024: kterou se stanovují pravidla pro pohyb psů na veřejném prostranství v městysi; 1/2024: kterou se stanovují pravidla pro pohyb psů na veřejném prostranství v městysi</t>
  </si>
  <si>
    <t>1043981894</t>
  </si>
  <si>
    <t>3/2003</t>
  </si>
  <si>
    <t>Vyhláška č. 3/2003 - požární řád</t>
  </si>
  <si>
    <t>2003-12-23</t>
  </si>
  <si>
    <t xml:space="preserve">3/2024: kterou se vydává požární řád obce </t>
  </si>
  <si>
    <t>1043979568</t>
  </si>
  <si>
    <t>3/1997</t>
  </si>
  <si>
    <t>Vyhláška č. 3/97 o stanovení koeficientu pro výpočet daně z nemovitosti</t>
  </si>
  <si>
    <t>1997-09-01</t>
  </si>
  <si>
    <t>1043976654</t>
  </si>
  <si>
    <t>2/2015</t>
  </si>
  <si>
    <t>Nařízení č. 2/2015 - tržní řád</t>
  </si>
  <si>
    <t>2015-05-01</t>
  </si>
  <si>
    <t>regulace prodeje zboží a nabízení služeb - tržní řád</t>
  </si>
  <si>
    <t xml:space="preserve">zákon č. 455/1991 Sb., živnostenský zákon - § 18 odst. 1 </t>
  </si>
  <si>
    <t>1043936691</t>
  </si>
  <si>
    <t>Nařízení č. 2/2004 - o vymezení úseků místních komunikací, na kterých se pro jejich malý dopravní význam nezajišťuje v zimním období sjízdnost a schůdnost odstraňováním sněhu a náledí</t>
  </si>
  <si>
    <t>2004-12-16</t>
  </si>
  <si>
    <t>pozemní komunikace - vyznačení neudržovaných úseků</t>
  </si>
  <si>
    <t xml:space="preserve">zákon č. 13/1997 Sb., o pozemních komunikacích - § 27 odst. 5 </t>
  </si>
  <si>
    <t>1043932682</t>
  </si>
  <si>
    <t>1/2004</t>
  </si>
  <si>
    <t>Nařízení č. 1/2004 o stanovení způsobu, rozsahu a lhůt odstraňování závad ve schůdnosti místních komunikací a průjezdních úseků silnic</t>
  </si>
  <si>
    <t>pozemní komunikace - odstranění závad ve schůdnosti</t>
  </si>
  <si>
    <t xml:space="preserve">zákon č. 13/1997 Sb., o pozemních komunikacích - § 27 odst. 7 </t>
  </si>
  <si>
    <t>1/2023: Nařízení městyse Lysice č. 1/2023, kterým se zrušuje nařízení obce Lysice č. 1/2004 o stanovení způsobu, rozsahu a lhůt odstraňování závad ve schůdnosti místních komunikací a průjezdních úseků silnic; 1/2023: Nařízení městyse Lysice č. 1/2023, kterým se zrušuje nařízení obce Lysice č. 1/2004 o stanovení způsobu, rozsahu a lhůt odstraňování závad ve schůdnosti místních komunikací a průjezdních úseků silnic</t>
  </si>
  <si>
    <t>1043920344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</si>
</sst>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45643.33869667144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HYPERLINK("https://sbirkapp.gov.cz/detail/SPPSXHQF2LB7ORFM", "https://sbirkapp.gov.cz/detail/SPPSXHQF2LB7ORFM")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45586</v>
      </c>
      <c r="I3" s="1">
        <v>45587.47065268802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HYPERLINK("https://sbirkapp.gov.cz/detail/SPPYQKXMREHE4G7W", "https://sbirkapp.gov.cz/detail/SPPYQKXMREHE4G7W")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45586</v>
      </c>
      <c r="I4" s="1">
        <v>45587.46894314673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HYPERLINK("https://sbirkapp.gov.cz/detail/SPPGSLKIHCAVJGI2", "https://sbirkapp.gov.cz/detail/SPPGSLKIHCAVJGI2")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45586</v>
      </c>
      <c r="I5" s="1">
        <v>45587.46419769365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HYPERLINK("https://sbirkapp.gov.cz/detail/SPPVDD6QJIN6OP4G", "https://sbirkapp.gov.cz/detail/SPPVDD6QJIN6OP4G")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45229</v>
      </c>
      <c r="I6" s="1">
        <v>45232.4150311734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HYPERLINK("https://sbirkapp.gov.cz/detail/SPPCEPWOOODDVYTQ", "https://sbirkapp.gov.cz/detail/SPPCEPWOOODDVYTQ")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45229</v>
      </c>
      <c r="I7" s="1">
        <v>45232.41389115642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HYPERLINK("https://sbirkapp.gov.cz/detail/SPPAMINQIWLBIOZU", "https://sbirkapp.gov.cz/detail/SPPAMINQIWLBIOZU")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45229</v>
      </c>
      <c r="I8" s="1">
        <v>45232.4122888256</v>
      </c>
      <c r="J8" t="s">
        <v>56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HYPERLINK("https://sbirkapp.gov.cz/detail/SPPYHZ6HNCEY3S3Y", "https://sbirkapp.gov.cz/detail/SPPYHZ6HNCEY3S3Y")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45229</v>
      </c>
      <c r="I9" s="1">
        <v>45232.40883809323</v>
      </c>
      <c r="J9" t="s">
        <v>56</v>
      </c>
      <c r="K9" t="s">
        <v>31</v>
      </c>
      <c r="M9" t="s">
        <v>32</v>
      </c>
      <c r="N9" t="s">
        <v>33</v>
      </c>
      <c r="P9" t="s">
        <v>75</v>
      </c>
      <c r="R9" t="s">
        <v>76</v>
      </c>
      <c r="S9" t="b">
        <v>0</v>
      </c>
      <c r="T9" s="1">
        <v>45658</v>
      </c>
      <c r="U9" s="2">
        <f>HYPERLINK("https://sbirkapp.gov.cz/detail/SPPMNUZEGUD7YG4C", "https://sbirkapp.gov.cz/detail/SPPMNUZEGUD7YG4C")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45229</v>
      </c>
      <c r="I10" s="1">
        <v>45232.40723555133</v>
      </c>
      <c r="J10" t="s">
        <v>56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HYPERLINK("https://sbirkapp.gov.cz/detail/SPP7BTPVAA7LZIZO", "https://sbirkapp.gov.cz/detail/SPP7BTPVAA7LZIZO")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85</v>
      </c>
      <c r="G11" t="s">
        <v>86</v>
      </c>
      <c r="H11" s="1">
        <v>44944</v>
      </c>
      <c r="I11" s="1">
        <v>44945.3921759839</v>
      </c>
      <c r="J11" t="s">
        <v>87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HYPERLINK("https://sbirkapp.gov.cz/detail/SPPFNH2KQNRX6472", "https://sbirkapp.gov.cz/detail/SPPFNH2KQNRX6472")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44907</v>
      </c>
      <c r="I12" s="1">
        <v>44908.45198315584</v>
      </c>
      <c r="J12" t="s">
        <v>94</v>
      </c>
      <c r="K12" t="s">
        <v>31</v>
      </c>
      <c r="M12" t="s">
        <v>32</v>
      </c>
      <c r="N12" t="s">
        <v>33</v>
      </c>
      <c r="P12" t="s">
        <v>95</v>
      </c>
      <c r="R12" t="s">
        <v>34</v>
      </c>
      <c r="S12" t="b">
        <v>0</v>
      </c>
      <c r="T12" s="1">
        <v>45292</v>
      </c>
      <c r="U12" s="2">
        <f>HYPERLINK("https://sbirkapp.gov.cz/detail/SPPZ2LJ3VV4ESVU6", "https://sbirkapp.gov.cz/detail/SPPZ2LJ3VV4ESVU6")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44511</v>
      </c>
      <c r="I13" s="1">
        <v>44708.52463445671</v>
      </c>
      <c r="J13" t="s">
        <v>99</v>
      </c>
      <c r="K13" t="s">
        <v>100</v>
      </c>
      <c r="L13" s="1">
        <v>44511</v>
      </c>
      <c r="M13" t="s">
        <v>32</v>
      </c>
      <c r="N13" t="s">
        <v>33</v>
      </c>
      <c r="R13" t="s">
        <v>75</v>
      </c>
      <c r="S13" t="b">
        <v>0</v>
      </c>
      <c r="T13" s="1">
        <v>44927</v>
      </c>
      <c r="U13" s="2">
        <f>HYPERLINK("https://sbirkapp.gov.cz/detail/SPPJAXVRDYJXT5AS", "https://sbirkapp.gov.cz/detail/SPPJAXVRDYJXT5AS")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44243</v>
      </c>
      <c r="I14" s="1">
        <v>44708.52304809462</v>
      </c>
      <c r="J14" t="s">
        <v>104</v>
      </c>
      <c r="K14" t="s">
        <v>100</v>
      </c>
      <c r="L14" s="1">
        <v>44243</v>
      </c>
      <c r="M14" t="s">
        <v>63</v>
      </c>
      <c r="N14" t="s">
        <v>64</v>
      </c>
      <c r="R14" t="s">
        <v>105</v>
      </c>
      <c r="S14" t="b">
        <v>0</v>
      </c>
      <c r="T14" s="1">
        <v>45292</v>
      </c>
      <c r="U14" s="2">
        <f>HYPERLINK("https://sbirkapp.gov.cz/detail/SPPFMLHPGQDVLUTU", "https://sbirkapp.gov.cz/detail/SPPFMLHPGQDVLUTU")</f>
        <v>0</v>
      </c>
      <c r="V14" t="s">
        <v>106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43886</v>
      </c>
      <c r="I15" s="1">
        <v>44708.52199233053</v>
      </c>
      <c r="J15" t="s">
        <v>109</v>
      </c>
      <c r="K15" t="s">
        <v>100</v>
      </c>
      <c r="L15" s="1">
        <v>43886</v>
      </c>
      <c r="M15" t="s">
        <v>57</v>
      </c>
      <c r="N15" t="s">
        <v>58</v>
      </c>
      <c r="R15" t="s">
        <v>110</v>
      </c>
      <c r="S15" t="b">
        <v>0</v>
      </c>
      <c r="T15" s="1">
        <v>45292</v>
      </c>
      <c r="U15" s="2">
        <f>HYPERLINK("https://sbirkapp.gov.cz/detail/SPPJEBUMBP4D4SS6", "https://sbirkapp.gov.cz/detail/SPPJEBUMBP4D4SS6")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43815</v>
      </c>
      <c r="I16" s="1">
        <v>44708.520361804</v>
      </c>
      <c r="J16" t="s">
        <v>114</v>
      </c>
      <c r="K16" t="s">
        <v>100</v>
      </c>
      <c r="L16" s="1">
        <v>43815</v>
      </c>
      <c r="M16" t="s">
        <v>44</v>
      </c>
      <c r="N16" t="s">
        <v>45</v>
      </c>
      <c r="R16" t="s">
        <v>115</v>
      </c>
      <c r="S16" t="b">
        <v>0</v>
      </c>
      <c r="T16" s="1">
        <v>45658</v>
      </c>
      <c r="U16" s="2">
        <f>HYPERLINK("https://sbirkapp.gov.cz/detail/SPPJRAFQCOP6XXOA", "https://sbirkapp.gov.cz/detail/SPPJRAFQCOP6XXOA")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43815</v>
      </c>
      <c r="I17" s="1">
        <v>44708.51773719966</v>
      </c>
      <c r="J17" t="s">
        <v>114</v>
      </c>
      <c r="K17" t="s">
        <v>100</v>
      </c>
      <c r="L17" s="1">
        <v>43815</v>
      </c>
      <c r="M17" t="s">
        <v>69</v>
      </c>
      <c r="N17" t="s">
        <v>70</v>
      </c>
      <c r="R17" t="s">
        <v>119</v>
      </c>
      <c r="S17" t="b">
        <v>0</v>
      </c>
      <c r="T17" s="1">
        <v>45292</v>
      </c>
      <c r="U17" s="2">
        <f>HYPERLINK("https://sbirkapp.gov.cz/detail/SPP32OE5F56BJV2W", "https://sbirkapp.gov.cz/detail/SPP32OE5F56BJV2W")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43815</v>
      </c>
      <c r="I18" s="1">
        <v>44708.51667080887</v>
      </c>
      <c r="J18" t="s">
        <v>114</v>
      </c>
      <c r="K18" t="s">
        <v>100</v>
      </c>
      <c r="L18" s="1">
        <v>43815</v>
      </c>
      <c r="M18" t="s">
        <v>80</v>
      </c>
      <c r="N18" t="s">
        <v>81</v>
      </c>
      <c r="R18" t="s">
        <v>123</v>
      </c>
      <c r="S18" t="b">
        <v>0</v>
      </c>
      <c r="T18" s="1">
        <v>45292</v>
      </c>
      <c r="U18" s="2">
        <f>HYPERLINK("https://sbirkapp.gov.cz/detail/SPPC26MXH62JB6H4", "https://sbirkapp.gov.cz/detail/SPPC26MXH62JB6H4")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41151</v>
      </c>
      <c r="I19" s="1">
        <v>44708.51509121909</v>
      </c>
      <c r="J19" t="s">
        <v>127</v>
      </c>
      <c r="K19" t="s">
        <v>100</v>
      </c>
      <c r="L19" s="1">
        <v>41151</v>
      </c>
      <c r="M19" t="s">
        <v>128</v>
      </c>
      <c r="N19" t="s">
        <v>129</v>
      </c>
      <c r="S19" t="b">
        <v>1</v>
      </c>
      <c r="U19" s="2">
        <f>HYPERLINK("https://sbirkapp.gov.cz/detail/SPPNWPICHTYJJCHA", "https://sbirkapp.gov.cz/detail/SPPNWPICHTYJJCHA")</f>
        <v>0</v>
      </c>
      <c r="V19" t="s">
        <v>130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38259</v>
      </c>
      <c r="I20" s="1">
        <v>44708.51351467726</v>
      </c>
      <c r="J20" t="s">
        <v>133</v>
      </c>
      <c r="K20" t="s">
        <v>100</v>
      </c>
      <c r="L20" s="1">
        <v>38259</v>
      </c>
      <c r="M20" t="s">
        <v>134</v>
      </c>
      <c r="N20" t="s">
        <v>135</v>
      </c>
      <c r="R20" t="s">
        <v>136</v>
      </c>
      <c r="S20" t="b">
        <v>0</v>
      </c>
      <c r="T20" s="1">
        <v>45658</v>
      </c>
      <c r="U20" s="2">
        <f>HYPERLINK("https://sbirkapp.gov.cz/detail/SPPABM3SQ2MFOURO", "https://sbirkapp.gov.cz/detail/SPPABM3SQ2MFOURO")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37978</v>
      </c>
      <c r="I21" s="1">
        <v>44708.51036649202</v>
      </c>
      <c r="J21" t="s">
        <v>140</v>
      </c>
      <c r="K21" t="s">
        <v>100</v>
      </c>
      <c r="L21" s="1">
        <v>37978</v>
      </c>
      <c r="M21" t="s">
        <v>38</v>
      </c>
      <c r="N21" t="s">
        <v>39</v>
      </c>
      <c r="R21" t="s">
        <v>141</v>
      </c>
      <c r="S21" t="b">
        <v>0</v>
      </c>
      <c r="T21" s="1">
        <v>45658</v>
      </c>
      <c r="U21" s="2">
        <f>HYPERLINK("https://sbirkapp.gov.cz/detail/SPP45P56WUDALKF2", "https://sbirkapp.gov.cz/detail/SPP45P56WUDALKF2")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85</v>
      </c>
      <c r="G22" t="s">
        <v>144</v>
      </c>
      <c r="H22" s="1">
        <v>35647</v>
      </c>
      <c r="I22" s="1">
        <v>44708.50616551353</v>
      </c>
      <c r="J22" t="s">
        <v>145</v>
      </c>
      <c r="K22" t="s">
        <v>100</v>
      </c>
      <c r="L22" s="1">
        <v>35647</v>
      </c>
      <c r="S22" t="b">
        <v>1</v>
      </c>
      <c r="U22" s="2">
        <f>HYPERLINK("https://sbirkapp.gov.cz/detail/SPP3TJMMODLYHPTA", "https://sbirkapp.gov.cz/detail/SPP3TJMMODLYHPTA")</f>
        <v>0</v>
      </c>
      <c r="V22" t="s">
        <v>146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85</v>
      </c>
      <c r="G23" t="s">
        <v>148</v>
      </c>
      <c r="H23" s="1">
        <v>42110</v>
      </c>
      <c r="I23" s="1">
        <v>44708.45477728106</v>
      </c>
      <c r="J23" t="s">
        <v>149</v>
      </c>
      <c r="K23" t="s">
        <v>100</v>
      </c>
      <c r="L23" s="1">
        <v>42110</v>
      </c>
      <c r="M23" t="s">
        <v>150</v>
      </c>
      <c r="N23" t="s">
        <v>151</v>
      </c>
      <c r="S23" t="b">
        <v>1</v>
      </c>
      <c r="U23" s="2">
        <f>HYPERLINK("https://sbirkapp.gov.cz/detail/SPPTQ4467HZGO5JW", "https://sbirkapp.gov.cz/detail/SPPTQ4467HZGO5JW")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131</v>
      </c>
      <c r="F24" t="s">
        <v>85</v>
      </c>
      <c r="G24" t="s">
        <v>153</v>
      </c>
      <c r="H24" s="1">
        <v>38322</v>
      </c>
      <c r="I24" s="1">
        <v>44708.45162891311</v>
      </c>
      <c r="J24" t="s">
        <v>154</v>
      </c>
      <c r="K24" t="s">
        <v>100</v>
      </c>
      <c r="L24" s="1">
        <v>38322</v>
      </c>
      <c r="M24" t="s">
        <v>155</v>
      </c>
      <c r="N24" t="s">
        <v>156</v>
      </c>
      <c r="S24" t="b">
        <v>1</v>
      </c>
      <c r="U24" s="2">
        <f>HYPERLINK("https://sbirkapp.gov.cz/detail/SPPWDFHPYM46E7UG", "https://sbirkapp.gov.cz/detail/SPPWDFHPYM46E7UG")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85</v>
      </c>
      <c r="G25" t="s">
        <v>159</v>
      </c>
      <c r="H25" s="1">
        <v>38322</v>
      </c>
      <c r="I25" s="1">
        <v>44708.43802859294</v>
      </c>
      <c r="J25" t="s">
        <v>154</v>
      </c>
      <c r="K25" t="s">
        <v>100</v>
      </c>
      <c r="L25" s="1">
        <v>38322</v>
      </c>
      <c r="M25" t="s">
        <v>160</v>
      </c>
      <c r="N25" t="s">
        <v>161</v>
      </c>
      <c r="R25" t="s">
        <v>162</v>
      </c>
      <c r="S25" t="b">
        <v>0</v>
      </c>
      <c r="T25" s="1">
        <v>44960</v>
      </c>
      <c r="U25" s="2">
        <f>HYPERLINK("https://sbirkapp.gov.cz/detail/SPPWIQ5U4AWYEPHS", "https://sbirkapp.gov.cz/detail/SPPWIQ5U4AWYEPHS")</f>
        <v>0</v>
      </c>
      <c r="V25" t="s">
        <v>163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2026-04-18T10:01:12Z</dcterms:created>
  <dcterms:modified xsi:type="dcterms:W3CDTF">2026-04-18T10:01:12Z</dcterms:modified>
</cp:coreProperties>
</file>