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<sst xmlns="http://schemas.openxmlformats.org/spreadsheetml/2006/main" count="205" uniqueCount="104">
  <si>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</si>
  <si>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</si>
  <si>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</si>
  <si>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</si>
  <si>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</si>
  <si>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</si>
  <si>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</si>
  <si>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</si>
  <si>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</si>
  <si>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</si>
  <si>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</si>
  <si>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</si>
  <si>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</si>
  <si>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</si>
  <si>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</si>
  <si>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</si>
  <si>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</si>
  <si>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</si>
  <si>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</si>
  <si>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</si>
  <si>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</si>
  <si>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</si>
  <si>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</si>
  <si>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Návojná</t>
  </si>
  <si>
    <t>00226220</t>
  </si>
  <si>
    <t>ddabq9i</t>
  </si>
  <si>
    <t>Zlínský kraj</t>
  </si>
  <si>
    <t>1/2026</t>
  </si>
  <si>
    <t>Obecně závazná vyhláška</t>
  </si>
  <si>
    <t>o místním poplatku za užívání veřejného prostranství</t>
  </si>
  <si>
    <t>2026-05-30</t>
  </si>
  <si>
    <t>Běžný</t>
  </si>
  <si>
    <t>místní poplatek za užívání veřejného prostranství</t>
  </si>
  <si>
    <t>zákon č. 565/1990 Sb., o místních poplatcích - § 14 - za užívání veřejného prostranství</t>
  </si>
  <si>
    <t>5/2023: OZV o místním poplatku za užívání veřejného prostranství</t>
  </si>
  <si>
    <t>1698011361</t>
  </si>
  <si>
    <t>2/2024</t>
  </si>
  <si>
    <t>o místním poplatku za obecní systém odpadového hospodářství</t>
  </si>
  <si>
    <t>2025-01-01</t>
  </si>
  <si>
    <t>místní poplatek za obecní systém odpadového hospodářství</t>
  </si>
  <si>
    <t>zákon č. 565/1990 Sb., o místních poplatcích - § 14 - za obecní systém odpadového hospodářství</t>
  </si>
  <si>
    <t>3/2023: OZV o místním poplatku za obecní systém odpadového hospodářství</t>
  </si>
  <si>
    <t>1442854012</t>
  </si>
  <si>
    <t>1/2024</t>
  </si>
  <si>
    <t xml:space="preserve">o stanovení obecního systému odpadového hospodářství </t>
  </si>
  <si>
    <t>systém odpadového hospodářství</t>
  </si>
  <si>
    <t>zákon č. 541/2020 Sb., o odpadech - § 59 odst. 4</t>
  </si>
  <si>
    <t xml:space="preserve">1/2023: OZV o stanovení obecního systému odpadového hospodářství </t>
  </si>
  <si>
    <t>1442832638</t>
  </si>
  <si>
    <t>5/2023</t>
  </si>
  <si>
    <t>OZV o místním poplatku za užívání veřejného prostranství</t>
  </si>
  <si>
    <t>2024-01-01</t>
  </si>
  <si>
    <t>2/2023: OZV o místním poplatku za užívání veřejného prostranství</t>
  </si>
  <si>
    <t>1/2026: o místním poplatku za užívání veřejného prostranství</t>
  </si>
  <si>
    <t>1286440718</t>
  </si>
  <si>
    <t>4/2023</t>
  </si>
  <si>
    <t>OZV o místním poplatku ze psů</t>
  </si>
  <si>
    <t>místní poplatek ze psů</t>
  </si>
  <si>
    <t>zákon č. 565/1990 Sb., o místních poplatcích - § 14 - ze psů</t>
  </si>
  <si>
    <t>1/2019: OZV o místním poplatku ze psů</t>
  </si>
  <si>
    <t>1286434563</t>
  </si>
  <si>
    <t>3/2023</t>
  </si>
  <si>
    <t>OZV o místním poplatku za obecní systém odpadového hospodářství</t>
  </si>
  <si>
    <t>3/2021: OZV o místním poplatku za obecní systém odpadového hospodářství</t>
  </si>
  <si>
    <t>2/2024: o místním poplatku za obecní systém odpadového hospodářství</t>
  </si>
  <si>
    <t>1286431060</t>
  </si>
  <si>
    <t>2/2023</t>
  </si>
  <si>
    <t>2023-11-23</t>
  </si>
  <si>
    <t>1267984481</t>
  </si>
  <si>
    <t>1/2023</t>
  </si>
  <si>
    <t xml:space="preserve">OZV o stanovení obecního systému odpadového hospodářství </t>
  </si>
  <si>
    <t>2023-04-11</t>
  </si>
  <si>
    <t xml:space="preserve">2/2021: OZV o stanovení obecního systému odpadového hospodářství </t>
  </si>
  <si>
    <t xml:space="preserve">1/2024: o stanovení obecního systému odpadového hospodářství </t>
  </si>
  <si>
    <t>1166128760</t>
  </si>
  <si>
    <t>2/2018</t>
  </si>
  <si>
    <t>OZV, kterou se zrušuje OZV č. 3/2003 o zajišťování a ochraně veřejného pořádku</t>
  </si>
  <si>
    <t>2018-07-01</t>
  </si>
  <si>
    <t>Dle přechodného ustanovení</t>
  </si>
  <si>
    <t>zrušovací</t>
  </si>
  <si>
    <t>ústavní zákon č. 1/1993 Sb., Ústava České republiky - čl. 104 odst. 3 - zrušovací OZV</t>
  </si>
  <si>
    <t>1142925905</t>
  </si>
  <si>
    <t>2/2015</t>
  </si>
  <si>
    <t>Nařízení</t>
  </si>
  <si>
    <t>NO o zákazu podomního a pochůzkového prodeje</t>
  </si>
  <si>
    <t>2015-11-18</t>
  </si>
  <si>
    <t>regulace podomního a pochůzkového prodeje a nabízení služeb</t>
  </si>
  <si>
    <t xml:space="preserve">zákon č. 455/1991 Sb., živnostenský zákon - § 18 odst. 4 </t>
  </si>
  <si>
    <t>1142922801</t>
  </si>
  <si>
    <t>1/2019</t>
  </si>
  <si>
    <t>2020-01-01</t>
  </si>
  <si>
    <t>4/2023: OZV o místním poplatku ze psů</t>
  </si>
  <si>
    <t>1142903958</t>
  </si>
  <si>
    <t>1/2021</t>
  </si>
  <si>
    <t>OZV kterou se stanovuje úhrada vodného ve dvousložkové formě</t>
  </si>
  <si>
    <t>2021-06-22</t>
  </si>
  <si>
    <t>vodní hospodářství - vodné a stočné ve dvousložkové formě</t>
  </si>
  <si>
    <t>zákon č. 274/2001 Sb., o vodovodech a kanalizacích - § 20 odst. 4</t>
  </si>
  <si>
    <t>1142901721</t>
  </si>
  <si>
    <t>2/2021</t>
  </si>
  <si>
    <t>2022-01-01</t>
  </si>
  <si>
    <t>1142899512</t>
  </si>
  <si>
    <t>3/2021</t>
  </si>
  <si>
    <t>1142896934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</si>
</sst>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4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1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46156</v>
      </c>
      <c r="I2" s="1">
        <v>46157.58028077595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HYPERLINK("https://sbirkapp.gov.cz/detail/SPP3LF3CW7O73WKK", "https://sbirkapp.gov.cz/detail/SPP3LF3CW7O73WKK")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45615</v>
      </c>
      <c r="I3" s="1">
        <v>45618.39274548441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HYPERLINK("https://sbirkapp.gov.cz/detail/SPPTO5UABD5BPBCI", "https://sbirkapp.gov.cz/detail/SPPTO5UABD5BPBCI")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45615</v>
      </c>
      <c r="I4" s="1">
        <v>45618.3695902921</v>
      </c>
      <c r="J4" t="s">
        <v>38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HYPERLINK("https://sbirkapp.gov.cz/detail/SPPWF6APXCUJHOIG", "https://sbirkapp.gov.cz/detail/SPPWF6APXCUJHOIG")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45274</v>
      </c>
      <c r="I5" s="1">
        <v>45275.57664436215</v>
      </c>
      <c r="J5" t="s">
        <v>51</v>
      </c>
      <c r="K5" t="s">
        <v>31</v>
      </c>
      <c r="M5" t="s">
        <v>32</v>
      </c>
      <c r="N5" t="s">
        <v>33</v>
      </c>
      <c r="P5" t="s">
        <v>52</v>
      </c>
      <c r="R5" t="s">
        <v>53</v>
      </c>
      <c r="S5" t="b">
        <v>0</v>
      </c>
      <c r="T5" s="1">
        <v>46172</v>
      </c>
      <c r="U5" s="2">
        <f>HYPERLINK("https://sbirkapp.gov.cz/detail/SPP7XN6XDBHDVMV6", "https://sbirkapp.gov.cz/detail/SPP7XN6XDBHDVMV6")</f>
        <v>0</v>
      </c>
      <c r="V5" t="s">
        <v>54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45274</v>
      </c>
      <c r="I6" s="1">
        <v>45275.57322755486</v>
      </c>
      <c r="J6" t="s">
        <v>51</v>
      </c>
      <c r="K6" t="s">
        <v>31</v>
      </c>
      <c r="M6" t="s">
        <v>57</v>
      </c>
      <c r="N6" t="s">
        <v>58</v>
      </c>
      <c r="P6" t="s">
        <v>59</v>
      </c>
      <c r="S6" t="b">
        <v>1</v>
      </c>
      <c r="U6" s="2">
        <f>HYPERLINK("https://sbirkapp.gov.cz/detail/SPP5DZMIYQSAWUSK", "https://sbirkapp.gov.cz/detail/SPP5DZMIYQSAWUSK")</f>
        <v>0</v>
      </c>
      <c r="V6" t="s">
        <v>60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45274</v>
      </c>
      <c r="I7" s="1">
        <v>45275.57103979323</v>
      </c>
      <c r="J7" t="s">
        <v>51</v>
      </c>
      <c r="K7" t="s">
        <v>31</v>
      </c>
      <c r="M7" t="s">
        <v>39</v>
      </c>
      <c r="N7" t="s">
        <v>40</v>
      </c>
      <c r="P7" t="s">
        <v>63</v>
      </c>
      <c r="R7" t="s">
        <v>64</v>
      </c>
      <c r="S7" t="b">
        <v>0</v>
      </c>
      <c r="T7" s="1">
        <v>45658</v>
      </c>
      <c r="U7" s="2">
        <f>HYPERLINK("https://sbirkapp.gov.cz/detail/SPPEKQV7JC3MKLOU", "https://sbirkapp.gov.cz/detail/SPPEKQV7JC3MKLOU")</f>
        <v>0</v>
      </c>
      <c r="V7" t="s">
        <v>65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28</v>
      </c>
      <c r="G8" t="s">
        <v>50</v>
      </c>
      <c r="H8" s="1">
        <v>45237</v>
      </c>
      <c r="I8" s="1">
        <v>45238.61282813332</v>
      </c>
      <c r="J8" t="s">
        <v>67</v>
      </c>
      <c r="K8" t="s">
        <v>31</v>
      </c>
      <c r="M8" t="s">
        <v>32</v>
      </c>
      <c r="N8" t="s">
        <v>33</v>
      </c>
      <c r="R8" t="s">
        <v>34</v>
      </c>
      <c r="S8" t="b">
        <v>0</v>
      </c>
      <c r="T8" s="1">
        <v>45292</v>
      </c>
      <c r="U8" s="2">
        <f>HYPERLINK("https://sbirkapp.gov.cz/detail/SPPBKFBWAMPEXKI6", "https://sbirkapp.gov.cz/detail/SPPBKFBWAMPEXKI6")</f>
        <v>0</v>
      </c>
      <c r="V8" t="s">
        <v>68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69</v>
      </c>
      <c r="F9" t="s">
        <v>28</v>
      </c>
      <c r="G9" t="s">
        <v>70</v>
      </c>
      <c r="H9" s="1">
        <v>45008</v>
      </c>
      <c r="I9" s="1">
        <v>45012.50350781352</v>
      </c>
      <c r="J9" t="s">
        <v>71</v>
      </c>
      <c r="K9" t="s">
        <v>31</v>
      </c>
      <c r="M9" t="s">
        <v>45</v>
      </c>
      <c r="N9" t="s">
        <v>46</v>
      </c>
      <c r="P9" t="s">
        <v>72</v>
      </c>
      <c r="R9" t="s">
        <v>73</v>
      </c>
      <c r="S9" t="b">
        <v>0</v>
      </c>
      <c r="T9" s="1">
        <v>45658</v>
      </c>
      <c r="U9" s="2">
        <f>HYPERLINK("https://sbirkapp.gov.cz/detail/SPPCERMQ2RR3FHNG", "https://sbirkapp.gov.cz/detail/SPPCERMQ2RR3FHNG")</f>
        <v>0</v>
      </c>
      <c r="V9" t="s">
        <v>74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75</v>
      </c>
      <c r="F10" t="s">
        <v>28</v>
      </c>
      <c r="G10" t="s">
        <v>76</v>
      </c>
      <c r="H10" s="1">
        <v>43217</v>
      </c>
      <c r="I10" s="1">
        <v>44970.58323491712</v>
      </c>
      <c r="J10" t="s">
        <v>77</v>
      </c>
      <c r="K10" t="s">
        <v>78</v>
      </c>
      <c r="L10" s="1">
        <v>43229</v>
      </c>
      <c r="M10" t="s">
        <v>79</v>
      </c>
      <c r="N10" t="s">
        <v>80</v>
      </c>
      <c r="S10" t="b">
        <v>1</v>
      </c>
      <c r="U10" s="2">
        <f>HYPERLINK("https://sbirkapp.gov.cz/detail/SPPB5VU3KAVCYQWO", "https://sbirkapp.gov.cz/detail/SPPB5VU3KAVCYQWO")</f>
        <v>0</v>
      </c>
      <c r="V10" t="s">
        <v>81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82</v>
      </c>
      <c r="F11" t="s">
        <v>83</v>
      </c>
      <c r="G11" t="s">
        <v>84</v>
      </c>
      <c r="H11" s="1">
        <v>42310</v>
      </c>
      <c r="I11" s="1">
        <v>44970.58060795069</v>
      </c>
      <c r="J11" t="s">
        <v>85</v>
      </c>
      <c r="K11" t="s">
        <v>78</v>
      </c>
      <c r="L11" s="1">
        <v>42311</v>
      </c>
      <c r="M11" t="s">
        <v>86</v>
      </c>
      <c r="N11" t="s">
        <v>87</v>
      </c>
      <c r="S11" t="b">
        <v>1</v>
      </c>
      <c r="U11" s="2">
        <f>HYPERLINK("https://sbirkapp.gov.cz/detail/SPPRL4E46GNRCKPG", "https://sbirkapp.gov.cz/detail/SPPRL4E46GNRCKPG")</f>
        <v>0</v>
      </c>
      <c r="V11" t="s">
        <v>88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89</v>
      </c>
      <c r="F12" t="s">
        <v>28</v>
      </c>
      <c r="G12" t="s">
        <v>56</v>
      </c>
      <c r="H12" s="1">
        <v>43798</v>
      </c>
      <c r="I12" s="1">
        <v>44970.56537069244</v>
      </c>
      <c r="J12" t="s">
        <v>90</v>
      </c>
      <c r="K12" t="s">
        <v>78</v>
      </c>
      <c r="L12" s="1">
        <v>43801</v>
      </c>
      <c r="M12" t="s">
        <v>57</v>
      </c>
      <c r="N12" t="s">
        <v>58</v>
      </c>
      <c r="R12" t="s">
        <v>91</v>
      </c>
      <c r="S12" t="b">
        <v>0</v>
      </c>
      <c r="T12" s="1">
        <v>45292</v>
      </c>
      <c r="U12" s="2">
        <f>HYPERLINK("https://sbirkapp.gov.cz/detail/SPPL2BLEH5VBUWGQ", "https://sbirkapp.gov.cz/detail/SPPL2BLEH5VBUWGQ")</f>
        <v>0</v>
      </c>
      <c r="V12" t="s">
        <v>92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93</v>
      </c>
      <c r="F13" t="s">
        <v>28</v>
      </c>
      <c r="G13" t="s">
        <v>94</v>
      </c>
      <c r="H13" s="1">
        <v>44351</v>
      </c>
      <c r="I13" s="1">
        <v>44970.56294651921</v>
      </c>
      <c r="J13" t="s">
        <v>95</v>
      </c>
      <c r="K13" t="s">
        <v>78</v>
      </c>
      <c r="L13" s="1">
        <v>44354</v>
      </c>
      <c r="M13" t="s">
        <v>96</v>
      </c>
      <c r="N13" t="s">
        <v>97</v>
      </c>
      <c r="S13" t="b">
        <v>1</v>
      </c>
      <c r="U13" s="2">
        <f>HYPERLINK("https://sbirkapp.gov.cz/detail/SPPR7Y2D24AEI2LW", "https://sbirkapp.gov.cz/detail/SPPR7Y2D24AEI2LW")</f>
        <v>0</v>
      </c>
      <c r="V13" t="s">
        <v>98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99</v>
      </c>
      <c r="F14" t="s">
        <v>28</v>
      </c>
      <c r="G14" t="s">
        <v>70</v>
      </c>
      <c r="H14" s="1">
        <v>44525</v>
      </c>
      <c r="I14" s="1">
        <v>44970.56136508891</v>
      </c>
      <c r="J14" t="s">
        <v>100</v>
      </c>
      <c r="K14" t="s">
        <v>78</v>
      </c>
      <c r="L14" s="1">
        <v>44529</v>
      </c>
      <c r="M14" t="s">
        <v>45</v>
      </c>
      <c r="N14" t="s">
        <v>46</v>
      </c>
      <c r="R14" t="s">
        <v>47</v>
      </c>
      <c r="S14" t="b">
        <v>0</v>
      </c>
      <c r="T14" s="1">
        <v>45027</v>
      </c>
      <c r="U14" s="2">
        <f>HYPERLINK("https://sbirkapp.gov.cz/detail/SPPAW7MHVVHLPPOA", "https://sbirkapp.gov.cz/detail/SPPAW7MHVVHLPPOA")</f>
        <v>0</v>
      </c>
      <c r="V14" t="s">
        <v>101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102</v>
      </c>
      <c r="F15" t="s">
        <v>28</v>
      </c>
      <c r="G15" t="s">
        <v>62</v>
      </c>
      <c r="H15" s="1">
        <v>44525</v>
      </c>
      <c r="I15" s="1">
        <v>44970.55854950293</v>
      </c>
      <c r="J15" t="s">
        <v>100</v>
      </c>
      <c r="K15" t="s">
        <v>78</v>
      </c>
      <c r="L15" s="1">
        <v>44529</v>
      </c>
      <c r="M15" t="s">
        <v>39</v>
      </c>
      <c r="N15" t="s">
        <v>40</v>
      </c>
      <c r="R15" t="s">
        <v>41</v>
      </c>
      <c r="S15" t="b">
        <v>0</v>
      </c>
      <c r="T15" s="1">
        <v>45292</v>
      </c>
      <c r="U15" s="2">
        <f>HYPERLINK("https://sbirkapp.gov.cz/detail/SPPGTKLPLAKO74S4", "https://sbirkapp.gov.cz/detail/SPPGTKLPLAKO74S4")</f>
        <v>0</v>
      </c>
      <c r="V15" t="s">
        <v>103</v>
      </c>
      <c r="W1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2026-08-10T18:04:06Z</dcterms:created>
  <dcterms:modified xsi:type="dcterms:W3CDTF">2026-08-10T18:04:06Z</dcterms:modified>
</cp:coreProperties>
</file>