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<sst xmlns="http://schemas.openxmlformats.org/spreadsheetml/2006/main" count="93" uniqueCount="29">
  <si>
    <t>Publikující</t>
  </si>
  <si>
    <t>Publikující ID OVM (IČO)</t>
  </si>
  <si>
    <t>Datová schránka publikujícího</t>
  </si>
  <si>
    <t>Druh aktu</t>
  </si>
  <si>
    <t>Datum zveřejnění ve Sbírce</t>
  </si>
  <si>
    <t>Dotčený subjekt</t>
  </si>
  <si>
    <t>URL záznamu</t>
  </si>
  <si>
    <t>ID zprávy prvotního vkladu</t>
  </si>
  <si>
    <t>Verze</t>
  </si>
  <si>
    <t>Středočeský kraj</t>
  </si>
  <si>
    <t>70891095</t>
  </si>
  <si>
    <t>keebyyf</t>
  </si>
  <si>
    <t>Smlouva, na základě které bylo podle zákona o ochraně přírody a krajiny území prohlášeno za chráněné</t>
  </si>
  <si>
    <t>-</t>
  </si>
  <si>
    <t>1739406641</t>
  </si>
  <si>
    <t>1554562941</t>
  </si>
  <si>
    <t>Sdělení kraje o počtu členů zastupitelstva kraje, který má být zvolen</t>
  </si>
  <si>
    <t>1376879992</t>
  </si>
  <si>
    <t>1070667261</t>
  </si>
  <si>
    <t>1070665137</t>
  </si>
  <si>
    <t>1070663441</t>
  </si>
  <si>
    <t>1070663172</t>
  </si>
  <si>
    <t>1070661919</t>
  </si>
  <si>
    <t>1070654468</t>
  </si>
  <si>
    <t>1070652987</t>
  </si>
  <si>
    <t>1070651205</t>
  </si>
  <si>
    <t>1068469706</t>
  </si>
  <si>
    <t>1068469555</t>
  </si>
  <si>
    <t>1022599128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</si>
</sst>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70.7109375" customWidth="1"/>
    <col min="5" max="5" width="12.7109375" customWidth="1"/>
    <col min="6" max="6" width="3.7109375" customWidth="1"/>
    <col min="7" max="7" width="49.7109375" customWidth="1"/>
    <col min="8" max="8" width="12.7109375" customWidth="1"/>
    <col min="9" max="9" width="3.7109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46227.58101933037</v>
      </c>
      <c r="F2" t="s">
        <v>13</v>
      </c>
      <c r="G2" s="2">
        <f>HYPERLINK("https://sbirkapp.gov.cz/detail/SPPRXBJ75EOWIPJW", "https://sbirkapp.gov.cz/detail/SPPRXBJ75EOWIPJW")</f>
        <v>0</v>
      </c>
      <c r="H2" t="s">
        <v>14</v>
      </c>
      <c r="I2">
        <v>1</v>
      </c>
    </row>
    <row r="3" spans="1:9">
      <c r="A3" t="s">
        <v>9</v>
      </c>
      <c r="B3" t="s">
        <v>10</v>
      </c>
      <c r="C3" t="s">
        <v>11</v>
      </c>
      <c r="D3" t="s">
        <v>12</v>
      </c>
      <c r="E3" s="1">
        <v>45859.37608306272</v>
      </c>
      <c r="F3" t="s">
        <v>13</v>
      </c>
      <c r="G3" s="2">
        <f>HYPERLINK("https://sbirkapp.gov.cz/detail/SPPYDVA2YMSCV7UQ", "https://sbirkapp.gov.cz/detail/SPPYDVA2YMSCV7UQ")</f>
        <v>0</v>
      </c>
      <c r="H3" t="s">
        <v>15</v>
      </c>
      <c r="I3">
        <v>2</v>
      </c>
    </row>
    <row r="4" spans="1:9">
      <c r="A4" t="s">
        <v>9</v>
      </c>
      <c r="B4" t="s">
        <v>10</v>
      </c>
      <c r="C4" t="s">
        <v>11</v>
      </c>
      <c r="D4" t="s">
        <v>16</v>
      </c>
      <c r="E4" s="1">
        <v>45467.70939775321</v>
      </c>
      <c r="F4" t="s">
        <v>13</v>
      </c>
      <c r="G4" s="2">
        <f>HYPERLINK("https://sbirkapp.gov.cz/detail/SPPR6OBYBLHZW6NQ", "https://sbirkapp.gov.cz/detail/SPPR6OBYBLHZW6NQ")</f>
        <v>0</v>
      </c>
      <c r="H4" t="s">
        <v>17</v>
      </c>
      <c r="I4">
        <v>1</v>
      </c>
    </row>
    <row r="5" spans="1:9">
      <c r="A5" t="s">
        <v>9</v>
      </c>
      <c r="B5" t="s">
        <v>10</v>
      </c>
      <c r="C5" t="s">
        <v>11</v>
      </c>
      <c r="D5" t="s">
        <v>12</v>
      </c>
      <c r="E5" s="1">
        <v>44784.46029986053</v>
      </c>
      <c r="F5" t="s">
        <v>13</v>
      </c>
      <c r="G5" s="2">
        <f>HYPERLINK("https://sbirkapp.gov.cz/detail/SPP7WERVTGPSH4BG", "https://sbirkapp.gov.cz/detail/SPP7WERVTGPSH4BG")</f>
        <v>0</v>
      </c>
      <c r="H5" t="s">
        <v>18</v>
      </c>
      <c r="I5">
        <v>1</v>
      </c>
    </row>
    <row r="6" spans="1:9">
      <c r="A6" t="s">
        <v>9</v>
      </c>
      <c r="B6" t="s">
        <v>10</v>
      </c>
      <c r="C6" t="s">
        <v>11</v>
      </c>
      <c r="D6" t="s">
        <v>12</v>
      </c>
      <c r="E6" s="1">
        <v>44784.45918137716</v>
      </c>
      <c r="F6" t="s">
        <v>13</v>
      </c>
      <c r="G6" s="2">
        <f>HYPERLINK("https://sbirkapp.gov.cz/detail/SPPAIFSQYR3QBYUO", "https://sbirkapp.gov.cz/detail/SPPAIFSQYR3QBYUO")</f>
        <v>0</v>
      </c>
      <c r="H6" t="s">
        <v>19</v>
      </c>
      <c r="I6">
        <v>1</v>
      </c>
    </row>
    <row r="7" spans="1:9">
      <c r="A7" t="s">
        <v>9</v>
      </c>
      <c r="B7" t="s">
        <v>10</v>
      </c>
      <c r="C7" t="s">
        <v>11</v>
      </c>
      <c r="D7" t="s">
        <v>12</v>
      </c>
      <c r="E7" s="1">
        <v>44784.45753934531</v>
      </c>
      <c r="F7" t="s">
        <v>13</v>
      </c>
      <c r="G7" s="2">
        <f>HYPERLINK("https://sbirkapp.gov.cz/detail/SPPWHU6HKU6WCNJM", "https://sbirkapp.gov.cz/detail/SPPWHU6HKU6WCNJM")</f>
        <v>0</v>
      </c>
      <c r="H7" t="s">
        <v>20</v>
      </c>
      <c r="I7">
        <v>1</v>
      </c>
    </row>
    <row r="8" spans="1:9">
      <c r="A8" t="s">
        <v>9</v>
      </c>
      <c r="B8" t="s">
        <v>10</v>
      </c>
      <c r="C8" t="s">
        <v>11</v>
      </c>
      <c r="D8" t="s">
        <v>12</v>
      </c>
      <c r="E8" s="1">
        <v>44784.45642295481</v>
      </c>
      <c r="F8" t="s">
        <v>13</v>
      </c>
      <c r="G8" s="2">
        <f>HYPERLINK("https://sbirkapp.gov.cz/detail/SPP7SGOEWBGP5DDA", "https://sbirkapp.gov.cz/detail/SPP7SGOEWBGP5DDA")</f>
        <v>0</v>
      </c>
      <c r="H8" t="s">
        <v>21</v>
      </c>
      <c r="I8">
        <v>1</v>
      </c>
    </row>
    <row r="9" spans="1:9">
      <c r="A9" t="s">
        <v>9</v>
      </c>
      <c r="B9" t="s">
        <v>10</v>
      </c>
      <c r="C9" t="s">
        <v>11</v>
      </c>
      <c r="D9" t="s">
        <v>12</v>
      </c>
      <c r="E9" s="1">
        <v>44784.45460260246</v>
      </c>
      <c r="F9" t="s">
        <v>13</v>
      </c>
      <c r="G9" s="2">
        <f>HYPERLINK("https://sbirkapp.gov.cz/detail/SPPSS6EVHDX2IOAO", "https://sbirkapp.gov.cz/detail/SPPSS6EVHDX2IOAO")</f>
        <v>0</v>
      </c>
      <c r="H9" t="s">
        <v>22</v>
      </c>
      <c r="I9">
        <v>1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s="1">
        <v>44784.44360291948</v>
      </c>
      <c r="F10" t="s">
        <v>13</v>
      </c>
      <c r="G10" s="2">
        <f>HYPERLINK("https://sbirkapp.gov.cz/detail/SPP2RXXORYRTKL3E", "https://sbirkapp.gov.cz/detail/SPP2RXXORYRTKL3E")</f>
        <v>0</v>
      </c>
      <c r="H10" t="s">
        <v>23</v>
      </c>
      <c r="I10">
        <v>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s="1">
        <v>44784.44248638114</v>
      </c>
      <c r="F11" t="s">
        <v>13</v>
      </c>
      <c r="G11" s="2">
        <f>HYPERLINK("https://sbirkapp.gov.cz/detail/SPP3JSCOUZ432PKM", "https://sbirkapp.gov.cz/detail/SPP3JSCOUZ432PKM")</f>
        <v>0</v>
      </c>
      <c r="H11" t="s">
        <v>24</v>
      </c>
      <c r="I11">
        <v>1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s="1">
        <v>44784.44084793881</v>
      </c>
      <c r="F12" t="s">
        <v>13</v>
      </c>
      <c r="G12" s="2">
        <f>HYPERLINK("https://sbirkapp.gov.cz/detail/SPP7R6NU3B5MCVIQ", "https://sbirkapp.gov.cz/detail/SPP7R6NU3B5MCVIQ")</f>
        <v>0</v>
      </c>
      <c r="H12" t="s">
        <v>25</v>
      </c>
      <c r="I12">
        <v>1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s="1">
        <v>44777.72442700075</v>
      </c>
      <c r="F13" t="s">
        <v>13</v>
      </c>
      <c r="G13" s="2">
        <f>HYPERLINK("https://sbirkapp.gov.cz/detail/SPPADASFK3WB67Y2", "https://sbirkapp.gov.cz/detail/SPPADASFK3WB67Y2")</f>
        <v>0</v>
      </c>
      <c r="H13" t="s">
        <v>26</v>
      </c>
      <c r="I13">
        <v>1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s="1">
        <v>44777.72383689028</v>
      </c>
      <c r="F14" t="s">
        <v>13</v>
      </c>
      <c r="G14" s="2">
        <f>HYPERLINK("https://sbirkapp.gov.cz/detail/SPPQOEBBLVULEXO4", "https://sbirkapp.gov.cz/detail/SPPQOEBBLVULEXO4")</f>
        <v>0</v>
      </c>
      <c r="H14" t="s">
        <v>27</v>
      </c>
      <c r="I14">
        <v>1</v>
      </c>
    </row>
    <row r="15" spans="1:9">
      <c r="A15" t="s">
        <v>9</v>
      </c>
      <c r="B15" t="s">
        <v>10</v>
      </c>
      <c r="C15" t="s">
        <v>11</v>
      </c>
      <c r="D15" t="s">
        <v>16</v>
      </c>
      <c r="E15" s="1">
        <v>44655.56336744459</v>
      </c>
      <c r="F15" t="s">
        <v>13</v>
      </c>
      <c r="G15" s="2">
        <f>HYPERLINK("https://sbirkapp.gov.cz/detail/SPP32AEQBDFOEDXQ", "https://sbirkapp.gov.cz/detail/SPP32AEQBDFOEDXQ")</f>
        <v>0</v>
      </c>
      <c r="H15" t="s">
        <v>28</v>
      </c>
      <c r="I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2026-08-25T20:38:57Z</dcterms:created>
  <dcterms:modified xsi:type="dcterms:W3CDTF">2026-08-25T20:38:57Z</dcterms:modified>
</cp:coreProperties>
</file>