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<sst xmlns="http://schemas.openxmlformats.org/spreadsheetml/2006/main" count="179" uniqueCount="89">
  <si>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</si>
  <si>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</si>
  <si>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</si>
  <si>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</si>
  <si>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</si>
  <si>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</si>
  <si>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</si>
  <si>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</si>
  <si>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</si>
  <si>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</si>
  <si>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</si>
  <si>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</si>
  <si>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</si>
  <si>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</si>
  <si>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</si>
  <si>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</si>
  <si>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</si>
  <si>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</si>
  <si>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</si>
  <si>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</si>
  <si>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</si>
  <si>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</si>
  <si>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</si>
  <si>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Podolanka</t>
  </si>
  <si>
    <t>00240605</t>
  </si>
  <si>
    <t>x2yaryi</t>
  </si>
  <si>
    <t>Středočeský kraj</t>
  </si>
  <si>
    <t>1/2025</t>
  </si>
  <si>
    <t>Obecně závazná vyhláška</t>
  </si>
  <si>
    <t>Obecně závazná vyhláška obce Podolanka o místním poplatku za odkládání komunálního odpadu z nemovité věci</t>
  </si>
  <si>
    <t>2026-01-01</t>
  </si>
  <si>
    <t>Běžný</t>
  </si>
  <si>
    <t>místní poplatek za odkládání komunálního odpadu z nemovité věci</t>
  </si>
  <si>
    <t>zákon č. 565/1990 Sb., o místních poplatcích - § 14 - za odkládání komunálního odpadu z nemovité věci</t>
  </si>
  <si>
    <t>4/2024: obce Podolanka o místním poplatku za odkládání komunálního odpadu z nemovité věci</t>
  </si>
  <si>
    <t>1624687005</t>
  </si>
  <si>
    <t>4/2024</t>
  </si>
  <si>
    <t>obce Podolanka o místním poplatku za odkládání komunálního odpadu z nemovité věci</t>
  </si>
  <si>
    <t>2025-01-01</t>
  </si>
  <si>
    <t>2/2023: Obecně závazná vyhláška obce Podolanka, kterou se mění obecně závazná vyhláška obce Podolanka č. 1/2023 o místním poplatku za odkládání komunálního odpadu z nemovité věci; 3/2023: Obecně závazná vyhláška obce Podolanka č. 2/2023 o místním poplatku za odkládání komunálního odpadu z nemovité věci; 1/2024: kterou se mění obecně závazná vyhláška obce Podolanka č. 3/2023  o místním poplatku za odkládání komunálního odpadu z nemovité věci</t>
  </si>
  <si>
    <t>1/2025: Obecně závazná vyhláška obce Podolanka o místním poplatku za odkládání komunálního odpadu z nemovité věci</t>
  </si>
  <si>
    <t>1457967780</t>
  </si>
  <si>
    <t>3/2024</t>
  </si>
  <si>
    <t>kterou se zrušuje obecně závazná vyhláška obce Podolanka ve Sbírce právních předpisů č. 6/2023 o místním poplatku za povolení k vjezdu s motorovým vozidlem do vybraných míst a částí obce</t>
  </si>
  <si>
    <t>2024-10-10</t>
  </si>
  <si>
    <t>zrušovací</t>
  </si>
  <si>
    <t>ústavní zákon č. 1/1993 Sb., Ústava České republiky - čl. 104 odst. 3 - zrušovací OZV</t>
  </si>
  <si>
    <t>6/2023: Obecně závazná vyhláška obce Podolanka č. 05/2023,  o místním poplatku za povolení k vjezdu s motorovým vozidlem  do vybraných míst a částí obce</t>
  </si>
  <si>
    <t>1417226532</t>
  </si>
  <si>
    <t>2/2024</t>
  </si>
  <si>
    <t>o místním poplatku za užívání veřejného prostranství</t>
  </si>
  <si>
    <t>2024-06-21</t>
  </si>
  <si>
    <t>místní poplatek za užívání veřejného prostranství</t>
  </si>
  <si>
    <t>zákon č. 565/1990 Sb., o místních poplatcích - § 14 - za užívání veřejného prostranství</t>
  </si>
  <si>
    <t>1369129426</t>
  </si>
  <si>
    <t>1/2024</t>
  </si>
  <si>
    <t>kterou se mění obecně závazná vyhláška obce Podolanka č. 3/2023  o místním poplatku za odkládání komunálního odpadu z nemovité věci</t>
  </si>
  <si>
    <t>3/2023: Obecně závazná vyhláška obce Podolanka č. 2/2023 o místním poplatku za odkládání komunálního odpadu z nemovité věci</t>
  </si>
  <si>
    <t>1/2023: Obecně závazná vyhláška obce Podolanka č. 1/2022 o místním poplatku za odkládání komunálního odpadu z nemovité věci</t>
  </si>
  <si>
    <t>4/2024: obce Podolanka o místním poplatku za odkládání komunálního odpadu z nemovité věci; 4/2024: obce Podolanka o místním poplatku za odkládání komunálního odpadu z nemovité věci</t>
  </si>
  <si>
    <t>1369126823</t>
  </si>
  <si>
    <t>6/2023</t>
  </si>
  <si>
    <t>Obecně závazná vyhláška obce Podolanka č. 05/2023,  o místním poplatku za povolení k vjezdu s motorovým vozidlem  do vybraných míst a částí obce</t>
  </si>
  <si>
    <t>2024-01-01</t>
  </si>
  <si>
    <t>místní poplatek za povolení k vjezdu</t>
  </si>
  <si>
    <t>zákon č. 565/1990 Sb., o místních poplatcích - § 14 - za povolení k vjezdu</t>
  </si>
  <si>
    <t>3/2024: kterou se zrušuje obecně závazná vyhláška obce Podolanka ve Sbírce právních předpisů č. 6/2023 o místním poplatku za povolení k vjezdu s motorovým vozidlem do vybraných míst a částí obce; 3/2024: kterou se zrušuje obecně závazná vyhláška obce Podolanka ve Sbírce právních předpisů č. 6/2023 o místním poplatku za povolení k vjezdu s motorovým vozidlem do vybraných míst a částí obce</t>
  </si>
  <si>
    <t>1287963973</t>
  </si>
  <si>
    <t>5/2023</t>
  </si>
  <si>
    <t>VÝMAZ</t>
  </si>
  <si>
    <t>-</t>
  </si>
  <si>
    <t>1287962048</t>
  </si>
  <si>
    <t>4/2023</t>
  </si>
  <si>
    <t>Obecně závazná vyhláška obce Podolanka č. 03/2023, kterou se zrušuje vyhláška č. 02/2019  (Obecně závazná vyhláška č. 2/2019 o místním poplatku ze psů)</t>
  </si>
  <si>
    <t>1287960897</t>
  </si>
  <si>
    <t>3/2023</t>
  </si>
  <si>
    <t>Obecně závazná vyhláška obce Podolanka č. 2/2023 o místním poplatku za odkládání komunálního odpadu z nemovité věci</t>
  </si>
  <si>
    <t>1/2024: kterou se mění obecně závazná vyhláška obce Podolanka č. 3/2023  o místním poplatku za odkládání komunálního odpadu z nemovité věci; 1/2024: kterou se mění obecně závazná vyhláška obce Podolanka č. 3/2023  o místním poplatku za odkládání komunálního odpadu z nemovité věci</t>
  </si>
  <si>
    <t>1287959379</t>
  </si>
  <si>
    <t>2/2023</t>
  </si>
  <si>
    <t>Obecně závazná vyhláška obce Podolanka, kterou se mění obecně závazná vyhláška obce Podolanka č. 1/2023 o místním poplatku za odkládání komunálního odpadu z nemovité věci</t>
  </si>
  <si>
    <t>2023-08-03</t>
  </si>
  <si>
    <t>1217837872</t>
  </si>
  <si>
    <t>1/2023</t>
  </si>
  <si>
    <t>Obecně závazná vyhláška obce Podolanka č. 1/2022 o místním poplatku za odkládání komunálního odpadu z nemovité věci</t>
  </si>
  <si>
    <t>2023-01-16</t>
  </si>
  <si>
    <t>2/2023: Obecně závazná vyhláška obce Podolanka, kterou se mění obecně závazná vyhláška obce Podolanka č. 1/2023 o místním poplatku za odkládání komunálního odpadu z nemovité věci; 2/2023: Obecně závazná vyhláška obce Podolanka, kterou se mění obecně závazná vyhláška obce Podolanka č. 1/2023 o místním poplatku za odkládání komunálního odpadu z nemovité věci</t>
  </si>
  <si>
    <t>1/2024: kterou se mění obecně závazná vyhláška obce Podolanka č. 3/2023  o místním poplatku za odkládání komunálního odpadu z nemovité věci</t>
  </si>
  <si>
    <t>1129815972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</si>
</sst>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6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65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46001</v>
      </c>
      <c r="I2" s="1">
        <v>46012.99686183824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HYPERLINK("https://sbirkapp.gov.cz/detail/SPP3Q2M4X4G2SAVK", "https://sbirkapp.gov.cz/detail/SPP3Q2M4X4G2SAVK")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45630</v>
      </c>
      <c r="I3" s="1">
        <v>45654.65802899382</v>
      </c>
      <c r="J3" t="s">
        <v>38</v>
      </c>
      <c r="K3" t="s">
        <v>31</v>
      </c>
      <c r="M3" t="s">
        <v>32</v>
      </c>
      <c r="N3" t="s">
        <v>33</v>
      </c>
      <c r="P3" t="s">
        <v>39</v>
      </c>
      <c r="R3" t="s">
        <v>40</v>
      </c>
      <c r="S3" t="b">
        <v>0</v>
      </c>
      <c r="T3" s="1">
        <v>46023</v>
      </c>
      <c r="U3" s="2">
        <f>HYPERLINK("https://sbirkapp.gov.cz/detail/SPP2JJENHS5UEDIC", "https://sbirkapp.gov.cz/detail/SPP2JJENHS5UEDIC")</f>
        <v>0</v>
      </c>
      <c r="V3" t="s">
        <v>41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45539</v>
      </c>
      <c r="I4" s="1">
        <v>45560.82198528601</v>
      </c>
      <c r="J4" t="s">
        <v>44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HYPERLINK("https://sbirkapp.gov.cz/detail/SPPXQHEROVX2U3GG", "https://sbirkapp.gov.cz/detail/SPPXQHEROVX2U3GG")</f>
        <v>0</v>
      </c>
      <c r="V4" t="s">
        <v>48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45266</v>
      </c>
      <c r="I5" s="1">
        <v>45449.76098615957</v>
      </c>
      <c r="J5" t="s">
        <v>51</v>
      </c>
      <c r="K5" t="s">
        <v>31</v>
      </c>
      <c r="M5" t="s">
        <v>52</v>
      </c>
      <c r="N5" t="s">
        <v>53</v>
      </c>
      <c r="S5" t="b">
        <v>1</v>
      </c>
      <c r="U5" s="2">
        <f>HYPERLINK("https://sbirkapp.gov.cz/detail/SPPP37YBRY7FNLW2", "https://sbirkapp.gov.cz/detail/SPPP37YBRY7FNLW2")</f>
        <v>0</v>
      </c>
      <c r="V5" t="s">
        <v>54</v>
      </c>
      <c r="W5">
        <v>4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56</v>
      </c>
      <c r="H6" s="1">
        <v>45418</v>
      </c>
      <c r="I6" s="1">
        <v>45449.7525984832</v>
      </c>
      <c r="J6" t="s">
        <v>51</v>
      </c>
      <c r="K6" t="s">
        <v>31</v>
      </c>
      <c r="M6" t="s">
        <v>32</v>
      </c>
      <c r="N6" t="s">
        <v>33</v>
      </c>
      <c r="O6" t="s">
        <v>57</v>
      </c>
      <c r="P6" t="s">
        <v>58</v>
      </c>
      <c r="R6" t="s">
        <v>59</v>
      </c>
      <c r="S6" t="b">
        <v>0</v>
      </c>
      <c r="T6" s="1">
        <v>45658</v>
      </c>
      <c r="U6" s="2">
        <f>HYPERLINK("https://sbirkapp.gov.cz/detail/SPPMEBUR5UJQOSRU", "https://sbirkapp.gov.cz/detail/SPPMEBUR5UJQOSRU")</f>
        <v>0</v>
      </c>
      <c r="V6" t="s">
        <v>60</v>
      </c>
      <c r="W6">
        <v>3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45266</v>
      </c>
      <c r="I7" s="1">
        <v>45279.37690809718</v>
      </c>
      <c r="J7" t="s">
        <v>63</v>
      </c>
      <c r="K7" t="s">
        <v>31</v>
      </c>
      <c r="M7" t="s">
        <v>64</v>
      </c>
      <c r="N7" t="s">
        <v>65</v>
      </c>
      <c r="R7" t="s">
        <v>66</v>
      </c>
      <c r="S7" t="b">
        <v>0</v>
      </c>
      <c r="T7" s="1">
        <v>45575</v>
      </c>
      <c r="U7" s="2">
        <f>HYPERLINK("https://sbirkapp.gov.cz/detail/SPPHCXERAYKYTN3K", "https://sbirkapp.gov.cz/detail/SPPHCXERAYKYTN3K")</f>
        <v>0</v>
      </c>
      <c r="V7" t="s">
        <v>67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68</v>
      </c>
      <c r="F8" t="s">
        <v>69</v>
      </c>
      <c r="G8" t="s">
        <v>70</v>
      </c>
      <c r="H8" t="s">
        <v>70</v>
      </c>
      <c r="I8" t="s">
        <v>70</v>
      </c>
      <c r="J8" t="s">
        <v>70</v>
      </c>
      <c r="K8" t="s">
        <v>70</v>
      </c>
      <c r="L8" t="s">
        <v>70</v>
      </c>
      <c r="M8" t="s">
        <v>70</v>
      </c>
      <c r="N8" t="s">
        <v>70</v>
      </c>
      <c r="O8" t="s">
        <v>70</v>
      </c>
      <c r="P8" t="s">
        <v>70</v>
      </c>
      <c r="Q8" t="s">
        <v>70</v>
      </c>
      <c r="R8" t="s">
        <v>70</v>
      </c>
      <c r="S8" t="s">
        <v>70</v>
      </c>
      <c r="T8" t="s">
        <v>70</v>
      </c>
      <c r="U8" t="s">
        <v>70</v>
      </c>
      <c r="V8" t="s">
        <v>71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72</v>
      </c>
      <c r="F9" t="s">
        <v>28</v>
      </c>
      <c r="G9" t="s">
        <v>73</v>
      </c>
      <c r="H9" s="1">
        <v>45266</v>
      </c>
      <c r="I9" s="1">
        <v>45279.37454583975</v>
      </c>
      <c r="J9" t="s">
        <v>63</v>
      </c>
      <c r="K9" t="s">
        <v>31</v>
      </c>
      <c r="M9" t="s">
        <v>45</v>
      </c>
      <c r="N9" t="s">
        <v>46</v>
      </c>
      <c r="S9" t="b">
        <v>1</v>
      </c>
      <c r="U9" s="2">
        <f>HYPERLINK("https://sbirkapp.gov.cz/detail/SPPIYRIUFHHMRRMG", "https://sbirkapp.gov.cz/detail/SPPIYRIUFHHMRRMG")</f>
        <v>0</v>
      </c>
      <c r="V9" t="s">
        <v>74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75</v>
      </c>
      <c r="F10" t="s">
        <v>28</v>
      </c>
      <c r="G10" t="s">
        <v>76</v>
      </c>
      <c r="H10" s="1">
        <v>45266</v>
      </c>
      <c r="I10" s="1">
        <v>45279.37280691812</v>
      </c>
      <c r="J10" t="s">
        <v>63</v>
      </c>
      <c r="K10" t="s">
        <v>31</v>
      </c>
      <c r="M10" t="s">
        <v>32</v>
      </c>
      <c r="N10" t="s">
        <v>33</v>
      </c>
      <c r="Q10" t="s">
        <v>77</v>
      </c>
      <c r="R10" t="s">
        <v>59</v>
      </c>
      <c r="S10" t="b">
        <v>0</v>
      </c>
      <c r="T10" s="1">
        <v>45658</v>
      </c>
      <c r="U10" s="2">
        <f>HYPERLINK("https://sbirkapp.gov.cz/detail/SPPS2SXALO5E537O", "https://sbirkapp.gov.cz/detail/SPPS2SXALO5E537O")</f>
        <v>0</v>
      </c>
      <c r="V10" t="s">
        <v>78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79</v>
      </c>
      <c r="F11" t="s">
        <v>28</v>
      </c>
      <c r="G11" t="s">
        <v>80</v>
      </c>
      <c r="H11" s="1">
        <v>45084</v>
      </c>
      <c r="I11" s="1">
        <v>45126.73799106693</v>
      </c>
      <c r="J11" t="s">
        <v>81</v>
      </c>
      <c r="K11" t="s">
        <v>31</v>
      </c>
      <c r="M11" t="s">
        <v>32</v>
      </c>
      <c r="N11" t="s">
        <v>33</v>
      </c>
      <c r="O11" t="s">
        <v>58</v>
      </c>
      <c r="R11" t="s">
        <v>59</v>
      </c>
      <c r="S11" t="b">
        <v>0</v>
      </c>
      <c r="T11" s="1">
        <v>45658</v>
      </c>
      <c r="U11" s="2">
        <f>HYPERLINK("https://sbirkapp.gov.cz/detail/SPPXWJ4CKUXLLPO2", "https://sbirkapp.gov.cz/detail/SPPXWJ4CKUXLLPO2")</f>
        <v>0</v>
      </c>
      <c r="V11" t="s">
        <v>82</v>
      </c>
      <c r="W11">
        <v>2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83</v>
      </c>
      <c r="F12" t="s">
        <v>28</v>
      </c>
      <c r="G12" t="s">
        <v>84</v>
      </c>
      <c r="H12" s="1">
        <v>44895</v>
      </c>
      <c r="I12" s="1">
        <v>44942.7218823337</v>
      </c>
      <c r="J12" t="s">
        <v>85</v>
      </c>
      <c r="K12" t="s">
        <v>31</v>
      </c>
      <c r="M12" t="s">
        <v>32</v>
      </c>
      <c r="N12" t="s">
        <v>33</v>
      </c>
      <c r="Q12" t="s">
        <v>86</v>
      </c>
      <c r="R12" t="s">
        <v>87</v>
      </c>
      <c r="S12" t="b">
        <v>0</v>
      </c>
      <c r="T12" s="1">
        <v>45464</v>
      </c>
      <c r="U12" s="2">
        <f>HYPERLINK("https://sbirkapp.gov.cz/detail/SPPMVNUPHQE4NIA6", "https://sbirkapp.gov.cz/detail/SPPMVNUPHQE4NIA6")</f>
        <v>0</v>
      </c>
      <c r="V12" t="s">
        <v>88</v>
      </c>
      <c r="W1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2026-05-30T12:40:49Z</dcterms:created>
  <dcterms:modified xsi:type="dcterms:W3CDTF">2026-05-30T12:40:49Z</dcterms:modified>
</cp:coreProperties>
</file>