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<sst xmlns="http://schemas.openxmlformats.org/spreadsheetml/2006/main" count="223" uniqueCount="120">
  <si>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</si>
  <si>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</si>
  <si>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</si>
  <si>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</si>
  <si>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</si>
  <si>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</si>
  <si>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</si>
  <si>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</si>
  <si>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</si>
  <si>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</si>
  <si>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</si>
  <si>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</si>
  <si>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</si>
  <si>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</si>
  <si>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</si>
  <si>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</si>
  <si>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</si>
  <si>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</si>
  <si>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</si>
  <si>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</si>
  <si>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</si>
  <si>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</si>
  <si>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</si>
  <si>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Zbůch</t>
  </si>
  <si>
    <t>00258555</t>
  </si>
  <si>
    <t>c23btkp</t>
  </si>
  <si>
    <t>Plzeňský kraj</t>
  </si>
  <si>
    <t>1/2026</t>
  </si>
  <si>
    <t>Obecně závazná vyhláška</t>
  </si>
  <si>
    <t>o stanovení školského obvodu základní školy zřízené obcí Zbůch</t>
  </si>
  <si>
    <t>2026-10-21</t>
  </si>
  <si>
    <t>Běžný</t>
  </si>
  <si>
    <t>školské obvody - základní školy</t>
  </si>
  <si>
    <t>zákon č. 561/2004 Sb., školský zákon - § 178 odst. 2 písm. b)</t>
  </si>
  <si>
    <t>1776809165</t>
  </si>
  <si>
    <t>2/2025</t>
  </si>
  <si>
    <t>O regulaci provozování hazardních her</t>
  </si>
  <si>
    <t>2026-01-01</t>
  </si>
  <si>
    <t>hazardní hry</t>
  </si>
  <si>
    <t>zákon č. 186/2016 Sb., o hazardních hrách - § 12 odst. 1</t>
  </si>
  <si>
    <t>1621121666</t>
  </si>
  <si>
    <t>1/2025</t>
  </si>
  <si>
    <t>O regulaci zacházení s pyrotechnickými výrobky</t>
  </si>
  <si>
    <t>pyrotechnické výrobky</t>
  </si>
  <si>
    <t>zákon č. 206/2015 Sb., zákon o pyrotechnice - § 35c</t>
  </si>
  <si>
    <t>1621120267</t>
  </si>
  <si>
    <t>4/2023</t>
  </si>
  <si>
    <t>Obecně závazná vyhláška obce Zbůch o místním poplatku za odkládání komunálního odpadu z nemovité věci</t>
  </si>
  <si>
    <t>2024-01-01</t>
  </si>
  <si>
    <t>místní poplatek za odkládání komunálního odpadu z nemovité věci</t>
  </si>
  <si>
    <t>zákon č. 565/1990 Sb., o místních poplatcích - § 14 - za odkládání komunálního odpadu z nemovité věci</t>
  </si>
  <si>
    <t>1/2022: OZV Obce Zbůch O místním poplatku za odkládání komunálního odpadu z nemovité věci_účinnost od 01.01.2023</t>
  </si>
  <si>
    <t>1291001534</t>
  </si>
  <si>
    <t>3/2023</t>
  </si>
  <si>
    <t>Obecně závazná vyhláška obce Zbůch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</si>
  <si>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</si>
  <si>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</si>
  <si>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3/2019: Obecně závazná vyhláška obce Zbůch č. 3_2019 o místním poplatku za užívání veřejného prostranství</t>
  </si>
  <si>
    <t>1290999666</t>
  </si>
  <si>
    <t>2/2023</t>
  </si>
  <si>
    <t>Obecně závazná vyhláška obce Zbůch o místním poplatku z pobytu</t>
  </si>
  <si>
    <t>místní poplatek z pobytu</t>
  </si>
  <si>
    <t>zákon č. 565/1990 Sb., o místních poplatcích - § 14 - z pobytu</t>
  </si>
  <si>
    <t>1/2021: Obecně závazná vyhláška obce Zbůch č. 1_2021 o místním poplatku z pobytu</t>
  </si>
  <si>
    <t>1290997744</t>
  </si>
  <si>
    <t>1/2023</t>
  </si>
  <si>
    <t>Obecně závazná vyhláška obce Zbůch o místním poplatku ze psů</t>
  </si>
  <si>
    <t>místní poplatek ze psů</t>
  </si>
  <si>
    <t>zákon č. 565/1990 Sb., o místních poplatcích - § 14 - ze psů</t>
  </si>
  <si>
    <t>2/2019: Obecně závazná vyhláška obce Zbůch č. 2_2019 o místním poplatku ze psů</t>
  </si>
  <si>
    <t>1290996485</t>
  </si>
  <si>
    <t>1/2018</t>
  </si>
  <si>
    <t>Obecně závazná vyhláška obce Zbůch č. 1_2018 kterou se vydává Požární řád obce</t>
  </si>
  <si>
    <t>2018-07-04</t>
  </si>
  <si>
    <t>Dle přechodného ustanovení</t>
  </si>
  <si>
    <t>požární ochrana - požární řád</t>
  </si>
  <si>
    <t>zákon č. 133/1985 Sb., o požární ochraně - § 29 odst. 1 písm. o) bod 1</t>
  </si>
  <si>
    <t>1290994467</t>
  </si>
  <si>
    <t>3/2021</t>
  </si>
  <si>
    <t>Obecně závazná vyhláška obce Zbůch č. 3_2021 o stanovení obecního systému odpadového hospodářství</t>
  </si>
  <si>
    <t>2022-01-01</t>
  </si>
  <si>
    <t>systém odpadového hospodářství</t>
  </si>
  <si>
    <t>zákon č. 541/2020 Sb., o odpadech - § 59 odst. 4</t>
  </si>
  <si>
    <t>1290978457</t>
  </si>
  <si>
    <t>3/2019</t>
  </si>
  <si>
    <t>Obecně závazná vyhláška obce Zbůch č. 3_2019 o místním poplatku za užívání veřejného prostranství</t>
  </si>
  <si>
    <t>2020-01-01</t>
  </si>
  <si>
    <t>3/2023: Obecně závazná vyhláška obce Zbůch o místním poplatku za užívání veřejného prostranství</t>
  </si>
  <si>
    <t>1290976604</t>
  </si>
  <si>
    <t>2/2019</t>
  </si>
  <si>
    <t>Obecně závazná vyhláška obce Zbůch č. 2_2019 o místním poplatku ze psů</t>
  </si>
  <si>
    <t>1/2023: Obecně závazná vyhláška obce Zbůch o místním poplatku ze psů</t>
  </si>
  <si>
    <t>1290975745</t>
  </si>
  <si>
    <t>2/2017</t>
  </si>
  <si>
    <t>Obecně závazná vyhláška obce Zbůch č. 2_2017 o stanovení části společného školského obvodu mateřské školy</t>
  </si>
  <si>
    <t>2018-01-03</t>
  </si>
  <si>
    <t>školské obvody - mateřské školy</t>
  </si>
  <si>
    <t>zákon č. 561/2004 Sb., školský zákon - § 179 odst. 3 a § 178 odst. 2 písm. c)</t>
  </si>
  <si>
    <t>1290974637</t>
  </si>
  <si>
    <t>1/2021</t>
  </si>
  <si>
    <t>Obecně závazná vyhláška obce Zbůch č. 1_2021 o místním poplatku z pobytu</t>
  </si>
  <si>
    <t>2021-05-03</t>
  </si>
  <si>
    <t>2/2023: Obecně závazná vyhláška obce Zbůch o místním poplatku z pobytu</t>
  </si>
  <si>
    <t>1290973356</t>
  </si>
  <si>
    <t>1/2017</t>
  </si>
  <si>
    <t>Obecně závazná vyhláška obce Zbůch č. 1_2017 o zákazu požívání alkoholu a jiných omamných a psychotropních látek na veřejném prostranství</t>
  </si>
  <si>
    <t>alkohol - zákaz konzumace</t>
  </si>
  <si>
    <t>zákon č. 65/2017 Sb., o ochraně zdraví před škodlivými účinky návykových látek - § 17 odst. 2 písm. a)</t>
  </si>
  <si>
    <t>1290968088</t>
  </si>
  <si>
    <t>1/2015</t>
  </si>
  <si>
    <t>Obecně závazná vyhláška obce Zbůch č. 1_2015 o pohybu psů a ostatních zvířat na veřejných prostranstvích k zabezpečení místních záležitostí místního pořádku</t>
  </si>
  <si>
    <t>2015-04-16</t>
  </si>
  <si>
    <t>pohyb psů; veřejný pořádek - jiné; veřejný pořádek - chov a pohyb zvířat</t>
  </si>
  <si>
    <t>zákon č. 246/1992 Sb., na ochranu zvířat proti týrání - § 24 odst. 2; zákon č. 128/2000 Sb., o obcích - § 10 písm. c) - jiné; zákon č. 128/2000 Sb., o obcích - § 10 písm. a)  - chov a pohyb zvířat</t>
  </si>
  <si>
    <t>1290964633</t>
  </si>
  <si>
    <t>1/2022</t>
  </si>
  <si>
    <t>OZV Obce Zbůch O místním poplatku za odkládání komunálního odpadu z nemovité věci_účinnost od 01.01.2023</t>
  </si>
  <si>
    <t>2023-01-01</t>
  </si>
  <si>
    <t>4/2023: Obecně závazná vyhláška obce Zbůch o místním poplatku za odkládání komunálního odpadu z nemovité věci</t>
  </si>
  <si>
    <t>1118824520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</si>
</sst>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46283</v>
      </c>
      <c r="I2" s="1">
        <v>46301.58909564815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HYPERLINK("https://sbirkapp.gov.cz/detail/SPPF2LC5FVR5TBH6", "https://sbirkapp.gov.cz/detail/SPPF2LC5FVR5TBH6")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45999</v>
      </c>
      <c r="I3" s="1">
        <v>46006.39220662804</v>
      </c>
      <c r="J3" t="s">
        <v>37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HYPERLINK("https://sbirkapp.gov.cz/detail/SPPMAESDL75VGXPK", "https://sbirkapp.gov.cz/detail/SPPMAESDL75VGXPK")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45999</v>
      </c>
      <c r="I4" s="1">
        <v>46006.39062522553</v>
      </c>
      <c r="J4" t="s">
        <v>37</v>
      </c>
      <c r="K4" t="s">
        <v>31</v>
      </c>
      <c r="M4" t="s">
        <v>43</v>
      </c>
      <c r="N4" t="s">
        <v>44</v>
      </c>
      <c r="S4" t="b">
        <v>1</v>
      </c>
      <c r="U4" s="2">
        <f>HYPERLINK("https://sbirkapp.gov.cz/detail/SPPF3DT3PJ43645Q", "https://sbirkapp.gov.cz/detail/SPPF3DT3PJ43645Q")</f>
        <v>0</v>
      </c>
      <c r="V4" t="s">
        <v>45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46</v>
      </c>
      <c r="F5" t="s">
        <v>28</v>
      </c>
      <c r="G5" t="s">
        <v>47</v>
      </c>
      <c r="H5" s="1">
        <v>45278</v>
      </c>
      <c r="I5" s="1">
        <v>45287.43447096926</v>
      </c>
      <c r="J5" t="s">
        <v>48</v>
      </c>
      <c r="K5" t="s">
        <v>31</v>
      </c>
      <c r="M5" t="s">
        <v>49</v>
      </c>
      <c r="N5" t="s">
        <v>50</v>
      </c>
      <c r="P5" t="s">
        <v>51</v>
      </c>
      <c r="S5" t="b">
        <v>1</v>
      </c>
      <c r="U5" s="2">
        <f>HYPERLINK("https://sbirkapp.gov.cz/detail/SPPNE5QTQWEB6LCA", "https://sbirkapp.gov.cz/detail/SPPNE5QTQWEB6LCA")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45278</v>
      </c>
      <c r="I6" s="1">
        <v>45287.43123465966</v>
      </c>
      <c r="J6" t="s">
        <v>48</v>
      </c>
      <c r="K6" t="s">
        <v>31</v>
      </c>
      <c r="M6" t="s">
        <v>55</v>
      </c>
      <c r="N6" t="s">
        <v>56</v>
      </c>
      <c r="P6" t="s">
        <v>57</v>
      </c>
      <c r="S6" t="b">
        <v>1</v>
      </c>
      <c r="U6" s="2">
        <f>HYPERLINK("https://sbirkapp.gov.cz/detail/SPPSI4Z55LOWSPD4", "https://sbirkapp.gov.cz/detail/SPPSI4Z55LOWSPD4")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60</v>
      </c>
      <c r="H7" s="1">
        <v>45278</v>
      </c>
      <c r="I7" s="1">
        <v>45287.42822549841</v>
      </c>
      <c r="J7" t="s">
        <v>48</v>
      </c>
      <c r="K7" t="s">
        <v>31</v>
      </c>
      <c r="M7" t="s">
        <v>61</v>
      </c>
      <c r="N7" t="s">
        <v>62</v>
      </c>
      <c r="P7" t="s">
        <v>63</v>
      </c>
      <c r="S7" t="b">
        <v>1</v>
      </c>
      <c r="U7" s="2">
        <f>HYPERLINK("https://sbirkapp.gov.cz/detail/SPPIQYZJTQA6UUPY", "https://sbirkapp.gov.cz/detail/SPPIQYZJTQA6UUPY")</f>
        <v>0</v>
      </c>
      <c r="V7" t="s">
        <v>64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66</v>
      </c>
      <c r="H8" s="1">
        <v>45278</v>
      </c>
      <c r="I8" s="1">
        <v>45287.42600503169</v>
      </c>
      <c r="J8" t="s">
        <v>48</v>
      </c>
      <c r="K8" t="s">
        <v>31</v>
      </c>
      <c r="M8" t="s">
        <v>67</v>
      </c>
      <c r="N8" t="s">
        <v>68</v>
      </c>
      <c r="P8" t="s">
        <v>69</v>
      </c>
      <c r="S8" t="b">
        <v>1</v>
      </c>
      <c r="U8" s="2">
        <f>HYPERLINK("https://sbirkapp.gov.cz/detail/SPP2JARL72GLWPK2", "https://sbirkapp.gov.cz/detail/SPP2JARL72GLWPK2")</f>
        <v>0</v>
      </c>
      <c r="V8" t="s">
        <v>70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28</v>
      </c>
      <c r="G9" t="s">
        <v>72</v>
      </c>
      <c r="H9" s="1">
        <v>43266</v>
      </c>
      <c r="I9" s="1">
        <v>45287.42277163782</v>
      </c>
      <c r="J9" t="s">
        <v>73</v>
      </c>
      <c r="K9" t="s">
        <v>74</v>
      </c>
      <c r="L9" s="1">
        <v>43270</v>
      </c>
      <c r="M9" t="s">
        <v>75</v>
      </c>
      <c r="N9" t="s">
        <v>76</v>
      </c>
      <c r="S9" t="b">
        <v>1</v>
      </c>
      <c r="U9" s="2">
        <f>HYPERLINK("https://sbirkapp.gov.cz/detail/SPPO262QXRLMZZMA", "https://sbirkapp.gov.cz/detail/SPPO262QXRLMZZMA")</f>
        <v>0</v>
      </c>
      <c r="V9" t="s">
        <v>77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78</v>
      </c>
      <c r="F10" t="s">
        <v>28</v>
      </c>
      <c r="G10" t="s">
        <v>79</v>
      </c>
      <c r="H10" s="1">
        <v>44524</v>
      </c>
      <c r="I10" s="1">
        <v>45287.40725283777</v>
      </c>
      <c r="J10" t="s">
        <v>80</v>
      </c>
      <c r="K10" t="s">
        <v>74</v>
      </c>
      <c r="L10" s="1">
        <v>44526</v>
      </c>
      <c r="M10" t="s">
        <v>81</v>
      </c>
      <c r="N10" t="s">
        <v>82</v>
      </c>
      <c r="S10" t="b">
        <v>1</v>
      </c>
      <c r="U10" s="2">
        <f>HYPERLINK("https://sbirkapp.gov.cz/detail/SPPRGEB25XVJSCM2", "https://sbirkapp.gov.cz/detail/SPPRGEB25XVJSCM2")</f>
        <v>0</v>
      </c>
      <c r="V10" t="s">
        <v>83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84</v>
      </c>
      <c r="F11" t="s">
        <v>28</v>
      </c>
      <c r="G11" t="s">
        <v>85</v>
      </c>
      <c r="H11" s="1">
        <v>43811</v>
      </c>
      <c r="I11" s="1">
        <v>45287.40552370997</v>
      </c>
      <c r="J11" t="s">
        <v>86</v>
      </c>
      <c r="K11" t="s">
        <v>74</v>
      </c>
      <c r="L11" s="1">
        <v>43812</v>
      </c>
      <c r="M11" t="s">
        <v>55</v>
      </c>
      <c r="N11" t="s">
        <v>56</v>
      </c>
      <c r="R11" t="s">
        <v>87</v>
      </c>
      <c r="S11" t="b">
        <v>0</v>
      </c>
      <c r="T11" s="1">
        <v>45292</v>
      </c>
      <c r="U11" s="2">
        <f>HYPERLINK("https://sbirkapp.gov.cz/detail/SPPX7HWUOXXCS4UE", "https://sbirkapp.gov.cz/detail/SPPX7HWUOXXCS4UE")</f>
        <v>0</v>
      </c>
      <c r="V11" t="s">
        <v>88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89</v>
      </c>
      <c r="F12" t="s">
        <v>28</v>
      </c>
      <c r="G12" t="s">
        <v>90</v>
      </c>
      <c r="H12" s="1">
        <v>43811</v>
      </c>
      <c r="I12" s="1">
        <v>45287.40406986286</v>
      </c>
      <c r="J12" t="s">
        <v>86</v>
      </c>
      <c r="K12" t="s">
        <v>74</v>
      </c>
      <c r="L12" s="1">
        <v>43812</v>
      </c>
      <c r="M12" t="s">
        <v>67</v>
      </c>
      <c r="N12" t="s">
        <v>68</v>
      </c>
      <c r="R12" t="s">
        <v>91</v>
      </c>
      <c r="S12" t="b">
        <v>0</v>
      </c>
      <c r="T12" s="1">
        <v>45292</v>
      </c>
      <c r="U12" s="2">
        <f>HYPERLINK("https://sbirkapp.gov.cz/detail/SPP4RBX2DNHHJHBM", "https://sbirkapp.gov.cz/detail/SPP4RBX2DNHHJHBM")</f>
        <v>0</v>
      </c>
      <c r="V12" t="s">
        <v>92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93</v>
      </c>
      <c r="F13" t="s">
        <v>28</v>
      </c>
      <c r="G13" t="s">
        <v>94</v>
      </c>
      <c r="H13" s="1">
        <v>43084</v>
      </c>
      <c r="I13" s="1">
        <v>45287.40285462793</v>
      </c>
      <c r="J13" t="s">
        <v>95</v>
      </c>
      <c r="K13" t="s">
        <v>74</v>
      </c>
      <c r="L13" s="1">
        <v>43088</v>
      </c>
      <c r="M13" t="s">
        <v>96</v>
      </c>
      <c r="N13" t="s">
        <v>97</v>
      </c>
      <c r="S13" t="b">
        <v>1</v>
      </c>
      <c r="U13" s="2">
        <f>HYPERLINK("https://sbirkapp.gov.cz/detail/SPPQRBKLOF7MLOJU", "https://sbirkapp.gov.cz/detail/SPPQRBKLOF7MLOJU")</f>
        <v>0</v>
      </c>
      <c r="V13" t="s">
        <v>98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99</v>
      </c>
      <c r="F14" t="s">
        <v>28</v>
      </c>
      <c r="G14" t="s">
        <v>100</v>
      </c>
      <c r="H14" s="1">
        <v>44301</v>
      </c>
      <c r="I14" s="1">
        <v>45287.4005379728</v>
      </c>
      <c r="J14" t="s">
        <v>101</v>
      </c>
      <c r="K14" t="s">
        <v>74</v>
      </c>
      <c r="L14" s="1">
        <v>44304</v>
      </c>
      <c r="M14" t="s">
        <v>61</v>
      </c>
      <c r="N14" t="s">
        <v>62</v>
      </c>
      <c r="R14" t="s">
        <v>102</v>
      </c>
      <c r="S14" t="b">
        <v>0</v>
      </c>
      <c r="T14" s="1">
        <v>45292</v>
      </c>
      <c r="U14" s="2">
        <f>HYPERLINK("https://sbirkapp.gov.cz/detail/SPPS6QCR3YLZAFTO", "https://sbirkapp.gov.cz/detail/SPPS6QCR3YLZAFTO")</f>
        <v>0</v>
      </c>
      <c r="V14" t="s">
        <v>103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104</v>
      </c>
      <c r="F15" t="s">
        <v>28</v>
      </c>
      <c r="G15" t="s">
        <v>105</v>
      </c>
      <c r="H15" s="1">
        <v>43084</v>
      </c>
      <c r="I15" s="1">
        <v>45287.39381893945</v>
      </c>
      <c r="J15" t="s">
        <v>95</v>
      </c>
      <c r="K15" t="s">
        <v>74</v>
      </c>
      <c r="L15" s="1">
        <v>43088</v>
      </c>
      <c r="M15" t="s">
        <v>106</v>
      </c>
      <c r="N15" t="s">
        <v>107</v>
      </c>
      <c r="S15" t="b">
        <v>1</v>
      </c>
      <c r="U15" s="2">
        <f>HYPERLINK("https://sbirkapp.gov.cz/detail/SPPDFEQBC4TXW4EI", "https://sbirkapp.gov.cz/detail/SPPDFEQBC4TXW4EI")</f>
        <v>0</v>
      </c>
      <c r="V15" t="s">
        <v>108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109</v>
      </c>
      <c r="F16" t="s">
        <v>28</v>
      </c>
      <c r="G16" t="s">
        <v>110</v>
      </c>
      <c r="H16" s="1">
        <v>42090</v>
      </c>
      <c r="I16" s="1">
        <v>45287.38884594561</v>
      </c>
      <c r="J16" t="s">
        <v>111</v>
      </c>
      <c r="K16" t="s">
        <v>74</v>
      </c>
      <c r="L16" s="1">
        <v>42095</v>
      </c>
      <c r="M16" t="s">
        <v>112</v>
      </c>
      <c r="N16" t="s">
        <v>113</v>
      </c>
      <c r="S16" t="b">
        <v>1</v>
      </c>
      <c r="U16" s="2">
        <f>HYPERLINK("https://sbirkapp.gov.cz/detail/SPP5WVT6L6XESNPI", "https://sbirkapp.gov.cz/detail/SPP5WVT6L6XESNPI")</f>
        <v>0</v>
      </c>
      <c r="V16" t="s">
        <v>114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115</v>
      </c>
      <c r="F17" t="s">
        <v>28</v>
      </c>
      <c r="G17" t="s">
        <v>116</v>
      </c>
      <c r="H17" s="1">
        <v>44909</v>
      </c>
      <c r="I17" s="1">
        <v>44915.35713285718</v>
      </c>
      <c r="J17" t="s">
        <v>117</v>
      </c>
      <c r="K17" t="s">
        <v>31</v>
      </c>
      <c r="M17" t="s">
        <v>49</v>
      </c>
      <c r="N17" t="s">
        <v>50</v>
      </c>
      <c r="R17" t="s">
        <v>118</v>
      </c>
      <c r="S17" t="b">
        <v>0</v>
      </c>
      <c r="T17" s="1">
        <v>45292</v>
      </c>
      <c r="U17" s="2">
        <f>HYPERLINK("https://sbirkapp.gov.cz/detail/SPPAJNWBQDFVEGYA", "https://sbirkapp.gov.cz/detail/SPPAJNWBQDFVEGYA")</f>
        <v>0</v>
      </c>
      <c r="V17" t="s">
        <v>119</v>
      </c>
      <c r="W1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2026-10-11T23:42:26Z</dcterms:created>
  <dcterms:modified xsi:type="dcterms:W3CDTF">2026-10-11T23:42:26Z</dcterms:modified>
</cp:coreProperties>
</file>