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<sst xmlns="http://schemas.openxmlformats.org/spreadsheetml/2006/main" count="165" uniqueCount="90">
  <si>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</si>
  <si>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</si>
  <si>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</si>
  <si>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</si>
  <si>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</si>
  <si>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</si>
  <si>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</si>
  <si>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</si>
  <si>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</si>
  <si>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</si>
  <si>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</si>
  <si>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</si>
  <si>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</si>
  <si>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</si>
  <si>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</si>
  <si>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</si>
  <si>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</si>
  <si>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</si>
  <si>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</si>
  <si>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</si>
  <si>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</si>
  <si>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</si>
  <si>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</si>
  <si>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Město Rajhrad</t>
  </si>
  <si>
    <t>00282456</t>
  </si>
  <si>
    <t>rrebbtj</t>
  </si>
  <si>
    <t>Jihomoravský kraj</t>
  </si>
  <si>
    <t>1/2026</t>
  </si>
  <si>
    <t>Obecně závazná vyhláška</t>
  </si>
  <si>
    <t>o stanovení obecního systému odpadového hospodářství</t>
  </si>
  <si>
    <t>2026-01-31</t>
  </si>
  <si>
    <t>Běžný</t>
  </si>
  <si>
    <t>systém odpadového hospodářství</t>
  </si>
  <si>
    <t>zákon č. 541/2020 Sb., o odpadech - § 59 odst. 4</t>
  </si>
  <si>
    <t>1/2025: o stanovení obecního systému odpadového hospodářství</t>
  </si>
  <si>
    <t>1635478210</t>
  </si>
  <si>
    <t>1/2025</t>
  </si>
  <si>
    <t>2025-08-01</t>
  </si>
  <si>
    <t>1/2017: obecní systém odpadového hospodářství</t>
  </si>
  <si>
    <t>1/2026: o stanovení obecního systému odpadového hospodářství</t>
  </si>
  <si>
    <t>1553538265</t>
  </si>
  <si>
    <t>3/2024</t>
  </si>
  <si>
    <t>o místním poplatku za obecní systém odpadového hospodářství</t>
  </si>
  <si>
    <t>2024-11-07</t>
  </si>
  <si>
    <t>místní poplatek za obecní systém odpadového hospodářství</t>
  </si>
  <si>
    <t>zákon č. 565/1990 Sb., o místních poplatcích - § 14 - za obecní systém odpadového hospodářství</t>
  </si>
  <si>
    <t>1/2022: o místním poplatku za obecní systém odpadového hospodářství</t>
  </si>
  <si>
    <t>1429857776</t>
  </si>
  <si>
    <t>2/2024</t>
  </si>
  <si>
    <t>o místním poplatku z pobytu</t>
  </si>
  <si>
    <t>2024-11-06</t>
  </si>
  <si>
    <t>místní poplatek z pobytu</t>
  </si>
  <si>
    <t>zákon č. 565/1990 Sb., o místních poplatcích - § 14 - z pobytu</t>
  </si>
  <si>
    <t>1/2021: o místním poplatku z pobytu</t>
  </si>
  <si>
    <t>1429159965</t>
  </si>
  <si>
    <t>1/2024</t>
  </si>
  <si>
    <t>o místním poplatku ze psů</t>
  </si>
  <si>
    <t>místní poplatek ze psů</t>
  </si>
  <si>
    <t>zákon č. 565/1990 Sb., o místních poplatcích - § 14 - ze psů</t>
  </si>
  <si>
    <t>1/2020: o místním poplatku ze psů</t>
  </si>
  <si>
    <t>1429138786</t>
  </si>
  <si>
    <t>1/2015</t>
  </si>
  <si>
    <t>Nařízení</t>
  </si>
  <si>
    <t>TRŽNÍ ŘÁD</t>
  </si>
  <si>
    <t>2015-06-24</t>
  </si>
  <si>
    <t>Dle přechodného ustanovení</t>
  </si>
  <si>
    <t>regulace prodeje zboží a nabízení služeb - tržní řád; regulace podomního a pochůzkového prodeje a nabízení služeb</t>
  </si>
  <si>
    <t xml:space="preserve">zákon č. 455/1991 Sb., živnostenský zákon - § 18 odst. 1 ; zákon č. 455/1991 Sb., živnostenský zákon - § 18 odst. 4 </t>
  </si>
  <si>
    <t>1249127263</t>
  </si>
  <si>
    <t>1/2020</t>
  </si>
  <si>
    <t>2020-04-04</t>
  </si>
  <si>
    <t>1/2024: o místním poplatku ze psů</t>
  </si>
  <si>
    <t>1249098361</t>
  </si>
  <si>
    <t>1/2021</t>
  </si>
  <si>
    <t>2021-03-31</t>
  </si>
  <si>
    <t>2/2024: o místním poplatku z pobytu</t>
  </si>
  <si>
    <t>1249089690</t>
  </si>
  <si>
    <t>1/2022</t>
  </si>
  <si>
    <t>2023-01-01</t>
  </si>
  <si>
    <t>3/2024: o místním poplatku za obecní systém odpadového hospodářství</t>
  </si>
  <si>
    <t>1116481551</t>
  </si>
  <si>
    <t>3/2017</t>
  </si>
  <si>
    <t>regulace provozování hazardních her</t>
  </si>
  <si>
    <t>2018-01-01</t>
  </si>
  <si>
    <t>hazardní hry</t>
  </si>
  <si>
    <t>zákon č. 186/2016 Sb., o hazardních hrách - § 12 odst. 1</t>
  </si>
  <si>
    <t>1116402274</t>
  </si>
  <si>
    <t>1/2017</t>
  </si>
  <si>
    <t>obecní systém odpadového hospodářství</t>
  </si>
  <si>
    <t>1116377589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</si>
</sst>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5.7109375" customWidth="1"/>
    <col min="2" max="2" width="10.7109375" customWidth="1"/>
    <col min="3" max="3" width="9.7109375" customWidth="1"/>
    <col min="4" max="4" width="19.7109375" customWidth="1"/>
    <col min="5" max="5" width="8.7109375" customWidth="1"/>
    <col min="6" max="6" width="25.7109375" customWidth="1"/>
    <col min="7" max="7" width="61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70.7109375" customWidth="1"/>
    <col min="14" max="14" width="70.7109375" customWidth="1"/>
    <col min="15" max="15" width="2.7109375" customWidth="1"/>
    <col min="16" max="16" width="69.7109375" customWidth="1"/>
    <col min="17" max="17" width="2.7109375" customWidth="1"/>
    <col min="18" max="18" width="69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46008</v>
      </c>
      <c r="I2" s="1">
        <v>46038.62981841852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HYPERLINK("https://sbirkapp.gov.cz/detail/SPP4SMGSJCVHV2B2", "https://sbirkapp.gov.cz/detail/SPP4SMGSJCVHV2B2")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29</v>
      </c>
      <c r="H3" s="1">
        <v>45826</v>
      </c>
      <c r="I3" s="1">
        <v>45855.57901359947</v>
      </c>
      <c r="J3" t="s">
        <v>37</v>
      </c>
      <c r="K3" t="s">
        <v>31</v>
      </c>
      <c r="M3" t="s">
        <v>32</v>
      </c>
      <c r="N3" t="s">
        <v>33</v>
      </c>
      <c r="P3" t="s">
        <v>38</v>
      </c>
      <c r="R3" t="s">
        <v>39</v>
      </c>
      <c r="S3" t="b">
        <v>0</v>
      </c>
      <c r="T3" s="1">
        <v>46053</v>
      </c>
      <c r="U3" s="2">
        <f>HYPERLINK("https://sbirkapp.gov.cz/detail/SPPHEJRGONXX24ZE", "https://sbirkapp.gov.cz/detail/SPPHEJRGONXX24ZE")</f>
        <v>0</v>
      </c>
      <c r="V3" t="s">
        <v>40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41</v>
      </c>
      <c r="F4" t="s">
        <v>28</v>
      </c>
      <c r="G4" t="s">
        <v>42</v>
      </c>
      <c r="H4" s="1">
        <v>45553</v>
      </c>
      <c r="I4" s="1">
        <v>45588.6855989709</v>
      </c>
      <c r="J4" t="s">
        <v>43</v>
      </c>
      <c r="K4" t="s">
        <v>31</v>
      </c>
      <c r="M4" t="s">
        <v>44</v>
      </c>
      <c r="N4" t="s">
        <v>45</v>
      </c>
      <c r="P4" t="s">
        <v>46</v>
      </c>
      <c r="S4" t="b">
        <v>1</v>
      </c>
      <c r="U4" s="2">
        <f>HYPERLINK("https://sbirkapp.gov.cz/detail/SPP5ECJYMNS4ES32", "https://sbirkapp.gov.cz/detail/SPP5ECJYMNS4ES32")</f>
        <v>0</v>
      </c>
      <c r="V4" t="s">
        <v>47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48</v>
      </c>
      <c r="F5" t="s">
        <v>28</v>
      </c>
      <c r="G5" t="s">
        <v>49</v>
      </c>
      <c r="H5" s="1">
        <v>45553</v>
      </c>
      <c r="I5" s="1">
        <v>45587.55207692132</v>
      </c>
      <c r="J5" t="s">
        <v>50</v>
      </c>
      <c r="K5" t="s">
        <v>31</v>
      </c>
      <c r="M5" t="s">
        <v>51</v>
      </c>
      <c r="N5" t="s">
        <v>52</v>
      </c>
      <c r="P5" t="s">
        <v>53</v>
      </c>
      <c r="S5" t="b">
        <v>1</v>
      </c>
      <c r="U5" s="2">
        <f>HYPERLINK("https://sbirkapp.gov.cz/detail/SPPLCBLFCXNFKM6O", "https://sbirkapp.gov.cz/detail/SPPLCBLFCXNFKM6O")</f>
        <v>0</v>
      </c>
      <c r="V5" t="s">
        <v>54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55</v>
      </c>
      <c r="F6" t="s">
        <v>28</v>
      </c>
      <c r="G6" t="s">
        <v>56</v>
      </c>
      <c r="H6" s="1">
        <v>45553</v>
      </c>
      <c r="I6" s="1">
        <v>45587.53467447553</v>
      </c>
      <c r="J6" t="s">
        <v>50</v>
      </c>
      <c r="K6" t="s">
        <v>31</v>
      </c>
      <c r="M6" t="s">
        <v>57</v>
      </c>
      <c r="N6" t="s">
        <v>58</v>
      </c>
      <c r="P6" t="s">
        <v>59</v>
      </c>
      <c r="S6" t="b">
        <v>1</v>
      </c>
      <c r="U6" s="2">
        <f>HYPERLINK("https://sbirkapp.gov.cz/detail/SPPBWS2RGOJO465S", "https://sbirkapp.gov.cz/detail/SPPBWS2RGOJO465S")</f>
        <v>0</v>
      </c>
      <c r="V6" t="s">
        <v>60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61</v>
      </c>
      <c r="F7" t="s">
        <v>62</v>
      </c>
      <c r="G7" t="s">
        <v>63</v>
      </c>
      <c r="H7" s="1">
        <v>42163</v>
      </c>
      <c r="I7" s="1">
        <v>45202.60705688288</v>
      </c>
      <c r="J7" t="s">
        <v>64</v>
      </c>
      <c r="K7" t="s">
        <v>65</v>
      </c>
      <c r="L7" s="1">
        <v>42164</v>
      </c>
      <c r="M7" t="s">
        <v>66</v>
      </c>
      <c r="N7" t="s">
        <v>67</v>
      </c>
      <c r="S7" t="b">
        <v>1</v>
      </c>
      <c r="U7" s="2">
        <f>HYPERLINK("https://sbirkapp.gov.cz/detail/SPPJM7VKUOFUXJ5E", "https://sbirkapp.gov.cz/detail/SPPJM7VKUOFUXJ5E")</f>
        <v>0</v>
      </c>
      <c r="V7" t="s">
        <v>68</v>
      </c>
      <c r="W7">
        <v>2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69</v>
      </c>
      <c r="F8" t="s">
        <v>28</v>
      </c>
      <c r="G8" t="s">
        <v>56</v>
      </c>
      <c r="H8" s="1">
        <v>43908</v>
      </c>
      <c r="I8" s="1">
        <v>45202.58397121949</v>
      </c>
      <c r="J8" t="s">
        <v>70</v>
      </c>
      <c r="K8" t="s">
        <v>65</v>
      </c>
      <c r="L8" s="1">
        <v>43910</v>
      </c>
      <c r="M8" t="s">
        <v>57</v>
      </c>
      <c r="N8" t="s">
        <v>58</v>
      </c>
      <c r="R8" t="s">
        <v>71</v>
      </c>
      <c r="S8" t="b">
        <v>0</v>
      </c>
      <c r="T8" s="1">
        <v>45602</v>
      </c>
      <c r="U8" s="2">
        <f>HYPERLINK("https://sbirkapp.gov.cz/detail/SPPFNPRXMBUDYEUC", "https://sbirkapp.gov.cz/detail/SPPFNPRXMBUDYEUC")</f>
        <v>0</v>
      </c>
      <c r="V8" t="s">
        <v>72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73</v>
      </c>
      <c r="F9" t="s">
        <v>28</v>
      </c>
      <c r="G9" t="s">
        <v>49</v>
      </c>
      <c r="H9" s="1">
        <v>44265</v>
      </c>
      <c r="I9" s="1">
        <v>45202.57549532708</v>
      </c>
      <c r="J9" t="s">
        <v>74</v>
      </c>
      <c r="K9" t="s">
        <v>65</v>
      </c>
      <c r="L9" s="1">
        <v>44271</v>
      </c>
      <c r="M9" t="s">
        <v>51</v>
      </c>
      <c r="N9" t="s">
        <v>52</v>
      </c>
      <c r="R9" t="s">
        <v>75</v>
      </c>
      <c r="S9" t="b">
        <v>0</v>
      </c>
      <c r="T9" s="1">
        <v>45602</v>
      </c>
      <c r="U9" s="2">
        <f>HYPERLINK("https://sbirkapp.gov.cz/detail/SPPTVPBKHGVEIL2G", "https://sbirkapp.gov.cz/detail/SPPTVPBKHGVEIL2G")</f>
        <v>0</v>
      </c>
      <c r="V9" t="s">
        <v>76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77</v>
      </c>
      <c r="F10" t="s">
        <v>28</v>
      </c>
      <c r="G10" t="s">
        <v>42</v>
      </c>
      <c r="H10" s="1">
        <v>44909</v>
      </c>
      <c r="I10" s="1">
        <v>44910.54714177187</v>
      </c>
      <c r="J10" t="s">
        <v>78</v>
      </c>
      <c r="K10" t="s">
        <v>31</v>
      </c>
      <c r="M10" t="s">
        <v>44</v>
      </c>
      <c r="N10" t="s">
        <v>45</v>
      </c>
      <c r="R10" t="s">
        <v>79</v>
      </c>
      <c r="S10" t="b">
        <v>0</v>
      </c>
      <c r="T10" s="1">
        <v>45603</v>
      </c>
      <c r="U10" s="2">
        <f>HYPERLINK("https://sbirkapp.gov.cz/detail/SPPMLICQXCITINBQ", "https://sbirkapp.gov.cz/detail/SPPMLICQXCITINBQ")</f>
        <v>0</v>
      </c>
      <c r="V10" t="s">
        <v>80</v>
      </c>
      <c r="W10">
        <v>1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81</v>
      </c>
      <c r="F11" t="s">
        <v>28</v>
      </c>
      <c r="G11" t="s">
        <v>82</v>
      </c>
      <c r="H11" s="1">
        <v>42991</v>
      </c>
      <c r="I11" s="1">
        <v>44910.47206934787</v>
      </c>
      <c r="J11" t="s">
        <v>83</v>
      </c>
      <c r="K11" t="s">
        <v>65</v>
      </c>
      <c r="L11" s="1">
        <v>43039</v>
      </c>
      <c r="M11" t="s">
        <v>84</v>
      </c>
      <c r="N11" t="s">
        <v>85</v>
      </c>
      <c r="S11" t="b">
        <v>1</v>
      </c>
      <c r="U11" s="2">
        <f>HYPERLINK("https://sbirkapp.gov.cz/detail/SPPSGLIFDBSJUO3M", "https://sbirkapp.gov.cz/detail/SPPSGLIFDBSJUO3M")</f>
        <v>0</v>
      </c>
      <c r="V11" t="s">
        <v>86</v>
      </c>
      <c r="W11">
        <v>3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87</v>
      </c>
      <c r="F12" t="s">
        <v>28</v>
      </c>
      <c r="G12" t="s">
        <v>88</v>
      </c>
      <c r="H12" s="1">
        <v>42991</v>
      </c>
      <c r="I12" s="1">
        <v>44910.44844034781</v>
      </c>
      <c r="J12" t="s">
        <v>83</v>
      </c>
      <c r="K12" t="s">
        <v>65</v>
      </c>
      <c r="L12" s="1">
        <v>43039</v>
      </c>
      <c r="M12" t="s">
        <v>32</v>
      </c>
      <c r="N12" t="s">
        <v>33</v>
      </c>
      <c r="R12" t="s">
        <v>34</v>
      </c>
      <c r="S12" t="b">
        <v>0</v>
      </c>
      <c r="T12" s="1">
        <v>45870</v>
      </c>
      <c r="U12" s="2">
        <f>HYPERLINK("https://sbirkapp.gov.cz/detail/SPPJDYASDKQ7UQVG", "https://sbirkapp.gov.cz/detail/SPPJDYASDKQ7UQVG")</f>
        <v>0</v>
      </c>
      <c r="V12" t="s">
        <v>89</v>
      </c>
      <c r="W12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2026-08-25T19:42:34Z</dcterms:created>
  <dcterms:modified xsi:type="dcterms:W3CDTF">2026-08-25T19:42:34Z</dcterms:modified>
</cp:coreProperties>
</file>