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<sst xmlns="http://schemas.openxmlformats.org/spreadsheetml/2006/main" count="178" uniqueCount="106">
  <si>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</si>
  <si>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</si>
  <si>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</si>
  <si>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</si>
  <si>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</si>
  <si>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</si>
  <si>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</si>
  <si>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</si>
  <si>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</si>
  <si>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</si>
  <si>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</si>
  <si>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</si>
  <si>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</si>
  <si>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</si>
  <si>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</si>
  <si>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</si>
  <si>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</si>
  <si>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</si>
  <si>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</si>
  <si>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</si>
  <si>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</si>
  <si>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</si>
  <si>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</si>
  <si>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Městys Brankovice</t>
  </si>
  <si>
    <t>00291668</t>
  </si>
  <si>
    <t>dnqbfcn</t>
  </si>
  <si>
    <t>Jihomoravský kraj</t>
  </si>
  <si>
    <t>3/2025</t>
  </si>
  <si>
    <t>Obecně závazná vyhláška</t>
  </si>
  <si>
    <t>Obecně závazná vyhláška městyse Brankovice, kterou se stanovují pravidla pro pohyb psů na veřejném prostranství v městysi</t>
  </si>
  <si>
    <t>2025-05-31</t>
  </si>
  <si>
    <t>Běžný</t>
  </si>
  <si>
    <t>pohyb psů</t>
  </si>
  <si>
    <t>zákon č. 246/1992 Sb., na ochranu zvířat proti týrání - § 24 odst. 2</t>
  </si>
  <si>
    <t>1/2014: stanovující pravidla pro pohyb psů na veřejných prostranstvích městyse Brankovice</t>
  </si>
  <si>
    <t>1525373521</t>
  </si>
  <si>
    <t>2/2025</t>
  </si>
  <si>
    <t>Obecně závazná vyhláška městyse Brankovice o stanovení obecního systému odpadového hospodářství</t>
  </si>
  <si>
    <t>systém odpadového hospodářství</t>
  </si>
  <si>
    <t>zákon č. 541/2020 Sb., o odpadech - § 59 odst. 4</t>
  </si>
  <si>
    <t>2/2024: o stanovení obecního systému odpadového hospodářství</t>
  </si>
  <si>
    <t>1525372587</t>
  </si>
  <si>
    <t>1/2025</t>
  </si>
  <si>
    <t>Obecně závazná vyhláška městyse Brankovice, kterou se zrušují některé obecně závazné vyhlášky</t>
  </si>
  <si>
    <t>zrušovací</t>
  </si>
  <si>
    <t>ústavní zákon č. 1/1993 Sb., Ústava České republiky - čl. 104 odst. 3 - zrušovací OZV</t>
  </si>
  <si>
    <t>3/2006: o místním poplatku za užívání veřejného prostranství; 1/2016: kterou se stanovují podmínky pro spalování suchých rostlinných materiálů na celém území městyse Brankovice</t>
  </si>
  <si>
    <t>1525371300</t>
  </si>
  <si>
    <t>2/2024</t>
  </si>
  <si>
    <t>o stanovení obecního systému odpadového hospodářství</t>
  </si>
  <si>
    <t>2025-01-01</t>
  </si>
  <si>
    <t>místní poplatek za obecní systém odpadového hospodářství</t>
  </si>
  <si>
    <t>zákon č. 565/1990 Sb., o místních poplatcích - § 14 - za obecní systém odpadového hospodářství</t>
  </si>
  <si>
    <t>2/2025: Obecně závazná vyhláška městyse Brankovice o stanovení obecního systému odpadového hospodářství</t>
  </si>
  <si>
    <t>1452311838</t>
  </si>
  <si>
    <t>3/2006</t>
  </si>
  <si>
    <t>o místním poplatku za užívání veřejného prostranství</t>
  </si>
  <si>
    <t>2007-01-02</t>
  </si>
  <si>
    <t>Dle přechodného ustanovení</t>
  </si>
  <si>
    <t>místní poplatek za užívání veřejného prostranství</t>
  </si>
  <si>
    <t>zákon č. 565/1990 Sb., o místních poplatcích - § 14 - za užívání veřejného prostranství</t>
  </si>
  <si>
    <t>1/2025: Obecně závazná vyhláška městyse Brankovice, kterou se zrušují některé obecně závazné vyhlášky</t>
  </si>
  <si>
    <t>1444895255</t>
  </si>
  <si>
    <t>1/2016</t>
  </si>
  <si>
    <t>kterou se stanovují podmínky pro spalování suchých rostlinných materiálů na celém území městyse Brankovice</t>
  </si>
  <si>
    <t>2017-01-01</t>
  </si>
  <si>
    <t>ochrana ovzduší - spalování suchého rostlinného materiálu</t>
  </si>
  <si>
    <t xml:space="preserve">zákon č. 201/2012 Sb., o ochraně ovzduší - § 16 odst. 5 </t>
  </si>
  <si>
    <t>1442922144</t>
  </si>
  <si>
    <t>1/2014</t>
  </si>
  <si>
    <t>stanovující pravidla pro pohyb psů na veřejných prostranstvích městyse Brankovice</t>
  </si>
  <si>
    <t>2014-06-21</t>
  </si>
  <si>
    <t>pohyb psů; veřejný pořádek - jiné</t>
  </si>
  <si>
    <t>zákon č. 246/1992 Sb., na ochranu zvířat proti týrání - § 24 odst. 2; zákon č. 128/2000 Sb., o obcích - § 10 písm. c) - jiné</t>
  </si>
  <si>
    <t>3/2025: Obecně závazná vyhláška městyse Brankovice, kterou se stanovují pravidla pro pohyb psů na veřejném prostranství v městysi</t>
  </si>
  <si>
    <t>1442917927</t>
  </si>
  <si>
    <t>1/2013</t>
  </si>
  <si>
    <t>Nařízení</t>
  </si>
  <si>
    <t>tržní řád</t>
  </si>
  <si>
    <t>2014-01-15</t>
  </si>
  <si>
    <t>regulace prodeje zboží a nabízení služeb - tržní řád; regulace podomního a pochůzkového prodeje a nabízení služeb</t>
  </si>
  <si>
    <t xml:space="preserve">zákon č. 455/1991 Sb., živnostenský zákon - § 18 odst. 1 ; zákon č. 455/1991 Sb., živnostenský zákon - § 18 odst. 4 </t>
  </si>
  <si>
    <t>1442901104</t>
  </si>
  <si>
    <t>1/2024</t>
  </si>
  <si>
    <t>o místním poplatku za odkládání komunálního odpadu z nemovité věci</t>
  </si>
  <si>
    <t>místní poplatek za odkládání komunálního odpadu z nemovité věci</t>
  </si>
  <si>
    <t>zákon č. 565/1990 Sb., o místních poplatcích - § 14 - za odkládání komunálního odpadu z nemovité věci</t>
  </si>
  <si>
    <t>1/2021: Obecně závazná vyhláška vyhláška městyse Brankovice č. 1/2021, o místním poplatku za obecní systém odpadového hospodářství</t>
  </si>
  <si>
    <t>1430816701</t>
  </si>
  <si>
    <t>1/2021</t>
  </si>
  <si>
    <t>Obecně závazná vyhláška vyhláška městyse Brankovice č. 1/2021, o místním poplatku za obecní systém odpadového hospodářství</t>
  </si>
  <si>
    <t>2022-01-01</t>
  </si>
  <si>
    <t>1/2024: o místním poplatku za odkládání komunálního odpadu z nemovité věci</t>
  </si>
  <si>
    <t>1286204230</t>
  </si>
  <si>
    <t>1/2023</t>
  </si>
  <si>
    <t>Obecně závazná vyhláška městyse Brankovice o místním poplatku ze psů</t>
  </si>
  <si>
    <t>2024-01-01</t>
  </si>
  <si>
    <t>místní poplatek ze psů</t>
  </si>
  <si>
    <t>zákon č. 565/1990 Sb., o místních poplatcích - § 14 - ze psů</t>
  </si>
  <si>
    <t>1/2019: Obecně závazná vyhláška městyse č. 1/2019 o místním poplatku ze psů</t>
  </si>
  <si>
    <t>1286186490</t>
  </si>
  <si>
    <t>1/2019</t>
  </si>
  <si>
    <t>Obecně závazná vyhláška městyse č. 1/2019 o místním poplatku ze psů</t>
  </si>
  <si>
    <t>2020-01-01</t>
  </si>
  <si>
    <t>1/2023: Obecně závazná vyhláška městyse Brankovice o místním poplatku ze psů; 1/2023: Obecně závazná vyhláška městyse Brankovice o místním poplatku ze psů</t>
  </si>
  <si>
    <t>1286184580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</si>
</sst>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9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45792</v>
      </c>
      <c r="I2" s="1">
        <v>45793.32082506987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HYPERLINK("https://sbirkapp.gov.cz/detail/SPPORHAVVLQY3IHM", "https://sbirkapp.gov.cz/detail/SPPORHAVVLQY3IHM")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45792</v>
      </c>
      <c r="I3" s="1">
        <v>45793.31976927855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HYPERLINK("https://sbirkapp.gov.cz/detail/SPPK3ZVCSQRIZYYK", "https://sbirkapp.gov.cz/detail/SPPK3ZVCSQRIZYYK")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45792</v>
      </c>
      <c r="I4" s="1">
        <v>45793.31714571322</v>
      </c>
      <c r="J4" t="s">
        <v>30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HYPERLINK("https://sbirkapp.gov.cz/detail/SPPCTFYETMPZ5MTI", "https://sbirkapp.gov.cz/detail/SPPCTFYETMPZ5MTI")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45638</v>
      </c>
      <c r="I5" s="1">
        <v>45639.45956410917</v>
      </c>
      <c r="J5" t="s">
        <v>50</v>
      </c>
      <c r="K5" t="s">
        <v>31</v>
      </c>
      <c r="M5" t="s">
        <v>51</v>
      </c>
      <c r="N5" t="s">
        <v>52</v>
      </c>
      <c r="R5" t="s">
        <v>53</v>
      </c>
      <c r="S5" t="b">
        <v>0</v>
      </c>
      <c r="T5" s="1">
        <v>45808</v>
      </c>
      <c r="U5" s="2">
        <f>HYPERLINK("https://sbirkapp.gov.cz/detail/SPP3OM3AFYNIXH3U", "https://sbirkapp.gov.cz/detail/SPP3OM3AFYNIXH3U")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39084</v>
      </c>
      <c r="I6" s="1">
        <v>45623.55792037809</v>
      </c>
      <c r="J6" t="s">
        <v>57</v>
      </c>
      <c r="K6" t="s">
        <v>58</v>
      </c>
      <c r="L6" s="1">
        <v>39084</v>
      </c>
      <c r="M6" t="s">
        <v>59</v>
      </c>
      <c r="N6" t="s">
        <v>60</v>
      </c>
      <c r="R6" t="s">
        <v>61</v>
      </c>
      <c r="S6" t="b">
        <v>0</v>
      </c>
      <c r="T6" s="1">
        <v>45808</v>
      </c>
      <c r="U6" s="2">
        <f>HYPERLINK("https://sbirkapp.gov.cz/detail/SPPQDHW35X25KPIY", "https://sbirkapp.gov.cz/detail/SPPQDHW35X25KPIY")</f>
        <v>0</v>
      </c>
      <c r="V6" t="s">
        <v>62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63</v>
      </c>
      <c r="F7" t="s">
        <v>28</v>
      </c>
      <c r="G7" t="s">
        <v>64</v>
      </c>
      <c r="H7" s="1">
        <v>42726</v>
      </c>
      <c r="I7" s="1">
        <v>45618.45497880929</v>
      </c>
      <c r="J7" t="s">
        <v>65</v>
      </c>
      <c r="K7" t="s">
        <v>58</v>
      </c>
      <c r="L7" s="1">
        <v>42726</v>
      </c>
      <c r="M7" t="s">
        <v>66</v>
      </c>
      <c r="N7" t="s">
        <v>67</v>
      </c>
      <c r="R7" t="s">
        <v>61</v>
      </c>
      <c r="S7" t="b">
        <v>0</v>
      </c>
      <c r="T7" s="1">
        <v>45808</v>
      </c>
      <c r="U7" s="2">
        <f>HYPERLINK("https://sbirkapp.gov.cz/detail/SPPRKVWNLR3AED6K", "https://sbirkapp.gov.cz/detail/SPPRKVWNLR3AED6K")</f>
        <v>0</v>
      </c>
      <c r="V7" t="s">
        <v>68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69</v>
      </c>
      <c r="F8" t="s">
        <v>28</v>
      </c>
      <c r="G8" t="s">
        <v>70</v>
      </c>
      <c r="H8" s="1">
        <v>41796</v>
      </c>
      <c r="I8" s="1">
        <v>45618.45069902144</v>
      </c>
      <c r="J8" t="s">
        <v>71</v>
      </c>
      <c r="K8" t="s">
        <v>58</v>
      </c>
      <c r="L8" s="1">
        <v>41796</v>
      </c>
      <c r="M8" t="s">
        <v>72</v>
      </c>
      <c r="N8" t="s">
        <v>73</v>
      </c>
      <c r="R8" t="s">
        <v>74</v>
      </c>
      <c r="S8" t="b">
        <v>0</v>
      </c>
      <c r="T8" s="1">
        <v>45808</v>
      </c>
      <c r="U8" s="2">
        <f>HYPERLINK("https://sbirkapp.gov.cz/detail/SPP3R33YSO4Q3ZRK", "https://sbirkapp.gov.cz/detail/SPP3R33YSO4Q3ZRK")</f>
        <v>0</v>
      </c>
      <c r="V8" t="s">
        <v>75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76</v>
      </c>
      <c r="F9" t="s">
        <v>77</v>
      </c>
      <c r="G9" t="s">
        <v>78</v>
      </c>
      <c r="H9" s="1">
        <v>41639</v>
      </c>
      <c r="I9" s="1">
        <v>45618.43517531501</v>
      </c>
      <c r="J9" t="s">
        <v>79</v>
      </c>
      <c r="K9" t="s">
        <v>58</v>
      </c>
      <c r="L9" s="1">
        <v>41639</v>
      </c>
      <c r="M9" t="s">
        <v>80</v>
      </c>
      <c r="N9" t="s">
        <v>81</v>
      </c>
      <c r="S9" t="b">
        <v>1</v>
      </c>
      <c r="U9" s="2">
        <f>HYPERLINK("https://sbirkapp.gov.cz/detail/SPPVSJUCI7GPO5UE", "https://sbirkapp.gov.cz/detail/SPPVSJUCI7GPO5UE")</f>
        <v>0</v>
      </c>
      <c r="V9" t="s">
        <v>82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83</v>
      </c>
      <c r="F10" t="s">
        <v>28</v>
      </c>
      <c r="G10" t="s">
        <v>84</v>
      </c>
      <c r="H10" s="1">
        <v>45581</v>
      </c>
      <c r="I10" s="1">
        <v>45590.4646894169</v>
      </c>
      <c r="J10" t="s">
        <v>50</v>
      </c>
      <c r="K10" t="s">
        <v>31</v>
      </c>
      <c r="M10" t="s">
        <v>85</v>
      </c>
      <c r="N10" t="s">
        <v>86</v>
      </c>
      <c r="P10" t="s">
        <v>87</v>
      </c>
      <c r="S10" t="b">
        <v>1</v>
      </c>
      <c r="U10" s="2">
        <f>HYPERLINK("https://sbirkapp.gov.cz/detail/SPPGXDVETKYHRSYM", "https://sbirkapp.gov.cz/detail/SPPGXDVETKYHRSYM")</f>
        <v>0</v>
      </c>
      <c r="V10" t="s">
        <v>88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89</v>
      </c>
      <c r="F11" t="s">
        <v>28</v>
      </c>
      <c r="G11" t="s">
        <v>90</v>
      </c>
      <c r="H11" s="1">
        <v>44546</v>
      </c>
      <c r="I11" s="1">
        <v>45275.36273272919</v>
      </c>
      <c r="J11" t="s">
        <v>91</v>
      </c>
      <c r="K11" t="s">
        <v>58</v>
      </c>
      <c r="L11" s="1">
        <v>44546</v>
      </c>
      <c r="M11" t="s">
        <v>51</v>
      </c>
      <c r="N11" t="s">
        <v>52</v>
      </c>
      <c r="R11" t="s">
        <v>92</v>
      </c>
      <c r="S11" t="b">
        <v>0</v>
      </c>
      <c r="T11" s="1">
        <v>45658</v>
      </c>
      <c r="U11" s="2">
        <f>HYPERLINK("https://sbirkapp.gov.cz/detail/SPPS3CRFSVZ5OHBA", "https://sbirkapp.gov.cz/detail/SPPS3CRFSVZ5OHBA")</f>
        <v>0</v>
      </c>
      <c r="V11" t="s">
        <v>93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94</v>
      </c>
      <c r="F12" t="s">
        <v>28</v>
      </c>
      <c r="G12" t="s">
        <v>95</v>
      </c>
      <c r="H12" s="1">
        <v>45274</v>
      </c>
      <c r="I12" s="1">
        <v>45275.34153756654</v>
      </c>
      <c r="J12" t="s">
        <v>96</v>
      </c>
      <c r="K12" t="s">
        <v>31</v>
      </c>
      <c r="M12" t="s">
        <v>97</v>
      </c>
      <c r="N12" t="s">
        <v>98</v>
      </c>
      <c r="P12" t="s">
        <v>99</v>
      </c>
      <c r="S12" t="b">
        <v>1</v>
      </c>
      <c r="U12" s="2">
        <f>HYPERLINK("https://sbirkapp.gov.cz/detail/SPPNXU6A5VD2L4GO", "https://sbirkapp.gov.cz/detail/SPPNXU6A5VD2L4GO")</f>
        <v>0</v>
      </c>
      <c r="V12" t="s">
        <v>100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101</v>
      </c>
      <c r="F13" t="s">
        <v>28</v>
      </c>
      <c r="G13" t="s">
        <v>102</v>
      </c>
      <c r="H13" s="1">
        <v>43815</v>
      </c>
      <c r="I13" s="1">
        <v>45275.33854411916</v>
      </c>
      <c r="J13" t="s">
        <v>103</v>
      </c>
      <c r="K13" t="s">
        <v>58</v>
      </c>
      <c r="L13" s="1">
        <v>43815</v>
      </c>
      <c r="M13" t="s">
        <v>97</v>
      </c>
      <c r="N13" t="s">
        <v>98</v>
      </c>
      <c r="R13" t="s">
        <v>104</v>
      </c>
      <c r="S13" t="b">
        <v>0</v>
      </c>
      <c r="T13" s="1">
        <v>45292</v>
      </c>
      <c r="U13" s="2">
        <f>HYPERLINK("https://sbirkapp.gov.cz/detail/SPP5F2FFKR72U6MW", "https://sbirkapp.gov.cz/detail/SPP5F2FFKR72U6MW")</f>
        <v>0</v>
      </c>
      <c r="V13" t="s">
        <v>105</v>
      </c>
      <c r="W13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2026-06-25T15:31:24Z</dcterms:created>
  <dcterms:modified xsi:type="dcterms:W3CDTF">2026-06-25T15:31:24Z</dcterms:modified>
</cp:coreProperties>
</file>