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<sst xmlns="http://schemas.openxmlformats.org/spreadsheetml/2006/main" count="351" uniqueCount="172">
  <si>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</si>
  <si>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</si>
  <si>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</si>
  <si>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</si>
  <si>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</si>
  <si>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</si>
  <si>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</si>
  <si>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</si>
  <si>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</si>
  <si>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</si>
  <si>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</si>
  <si>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</si>
  <si>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</si>
  <si>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</si>
  <si>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</si>
  <si>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</si>
  <si>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</si>
  <si>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</si>
  <si>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</si>
  <si>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</si>
  <si>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</si>
  <si>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</si>
  <si>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</si>
  <si>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Druztová</t>
  </si>
  <si>
    <t>00257729</t>
  </si>
  <si>
    <t>2e7bnxk</t>
  </si>
  <si>
    <t>Plzeňský kraj</t>
  </si>
  <si>
    <t>2/2025</t>
  </si>
  <si>
    <t>Obecně závazná vyhláška</t>
  </si>
  <si>
    <t>Obecně závazná vyhláška obce Druztová o zákazu odpalování pyrotechnických výrobků a jejich užívání k provádění ohňostrojných prací nebo ohňostrojů</t>
  </si>
  <si>
    <t>2025-12-17</t>
  </si>
  <si>
    <t>Běžný</t>
  </si>
  <si>
    <t>pyrotechnické výrobky</t>
  </si>
  <si>
    <t>zákon č. 206/2015 Sb., zákon o pyrotechnice - § 35c</t>
  </si>
  <si>
    <t>6/2023: Obecně závazná vyhláška obce Druztová,  o regulaci používání zábavní pyrotechniky</t>
  </si>
  <si>
    <t>1622720135</t>
  </si>
  <si>
    <t>1/2025</t>
  </si>
  <si>
    <t>Obecně závazná vyhláška o stanovení obecního systému odpadového hospodářství</t>
  </si>
  <si>
    <t>2025-05-15</t>
  </si>
  <si>
    <t>systém odpadového hospodářství</t>
  </si>
  <si>
    <t>zákon č. 541/2020 Sb., o odpadech - § 59 odst. 4</t>
  </si>
  <si>
    <t>2/2024: Obecně závazná vyhláška obce Druztová  o stanovení obecního systému odpadového hospodářství</t>
  </si>
  <si>
    <t>1517248179</t>
  </si>
  <si>
    <t>2/2024</t>
  </si>
  <si>
    <t>Obecně závazná vyhláška obce Druztová  o stanovení obecního systému odpadového hospodářství</t>
  </si>
  <si>
    <t>2025-01-01</t>
  </si>
  <si>
    <t>2/2019: Obecně závazná vyhláška č. 2/2019, o systému shromažďování, sběru, přepravy, třídění, využívání a odstraňování komunálních odpadů a o systému nakládání se stavebním odpadem</t>
  </si>
  <si>
    <t>1/2025: Obecně závazná vyhláška o stanovení obecního systému odpadového hospodářství</t>
  </si>
  <si>
    <t>1453107058</t>
  </si>
  <si>
    <t>1/2024</t>
  </si>
  <si>
    <t>Obecně závazná vyhláška obce Druztová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</si>
  <si>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</si>
  <si>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</si>
  <si>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1372433466</t>
  </si>
  <si>
    <t>11/2023</t>
  </si>
  <si>
    <t>Obecně závazná vyhláška obce Druztová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</si>
  <si>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</si>
  <si>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</si>
  <si>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</si>
  <si>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Druztová č. 1/2022, o místním poplatku za obecní systém odpadového hospodářství</t>
  </si>
  <si>
    <t>1287378927</t>
  </si>
  <si>
    <t>10/2023</t>
  </si>
  <si>
    <t>Obecně závazná vyhláška obce Druztová o místním poplatku ze psů</t>
  </si>
  <si>
    <t>místní poplatek ze psů</t>
  </si>
  <si>
    <t>zákon č. 565/1990 Sb., o místních poplatcích - § 14 - ze psů</t>
  </si>
  <si>
    <t>4/2023: Obecně závazná vyhláška obce Druztová, o místním poplatku ze psů</t>
  </si>
  <si>
    <t>1287377289</t>
  </si>
  <si>
    <t>9/2023</t>
  </si>
  <si>
    <t>Obecně závazná vyhláška obce Druztová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</si>
  <si>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</si>
  <si>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</si>
  <si>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5/2023: Obecně závazná vyhláška obce Druztová, o místním poplatku za užívání veřejného prostranství</t>
  </si>
  <si>
    <t>1287376464</t>
  </si>
  <si>
    <t>8/2023</t>
  </si>
  <si>
    <t>Nařízení</t>
  </si>
  <si>
    <t xml:space="preserve">Nařízení obce Druztová, kterým se zrušuje Nařízení obce Druztová č. 1/2006, o zastavitelném území obce Druztová    </t>
  </si>
  <si>
    <t>2023-10-26</t>
  </si>
  <si>
    <t>zrušovací</t>
  </si>
  <si>
    <t>ústavní zákon č. 1/1993 Sb., Ústava České republiky - čl. 79 odst. 3 - zrušovací nařízení</t>
  </si>
  <si>
    <t xml:space="preserve">1/2006: Nařízení obce Druztová č. 1/2006, o zastavitelném území obce Druztová    </t>
  </si>
  <si>
    <t>1252436691</t>
  </si>
  <si>
    <t>1/2006</t>
  </si>
  <si>
    <t xml:space="preserve">Nařízení obce Druztová č. 1/2006, o zastavitelném území obce Druztová    </t>
  </si>
  <si>
    <t>2006-11-22</t>
  </si>
  <si>
    <t>Dle přechodného ustanovení</t>
  </si>
  <si>
    <t>jiná</t>
  </si>
  <si>
    <t xml:space="preserve">ústavní zákon č. 1/1993 Sb., Ústava České republiky - čl. 79 odst. 3 </t>
  </si>
  <si>
    <t xml:space="preserve">8/2023: Nařízení obce Druztová, kterým se zrušuje Nařízení obce Druztová č. 1/2006, o zastavitelném území obce Druztová    ; 8/2023: Nařízení obce Druztová, kterým se zrušuje Nařízení obce Druztová č. 1/2006, o zastavitelném území obce Druztová    </t>
  </si>
  <si>
    <t>1252435792</t>
  </si>
  <si>
    <t>7/2023</t>
  </si>
  <si>
    <t xml:space="preserve">Nařízení obce Druztová, kterým se zrušuje Nařízení obce Druztová č. 1/2005. o zákazu spalování některých druhů tuhých paliv    </t>
  </si>
  <si>
    <t>2023-10-25</t>
  </si>
  <si>
    <t>1/2005: Nařízení obce Druztová č. 1/2005 o zákazu spalování některých druhů tuhých paliv</t>
  </si>
  <si>
    <t>1251990745</t>
  </si>
  <si>
    <t>6/2023</t>
  </si>
  <si>
    <t>Obecně závazná vyhláška obce Druztová,  o regulaci používání zábavní pyrotechniky</t>
  </si>
  <si>
    <t>veřejný pořádek - pyrotechnika</t>
  </si>
  <si>
    <t>zákon č. 128/2000 Sb., o obcích - § 10 písm. a) - pyrotechnika</t>
  </si>
  <si>
    <t>1/2019: Obecně závazná vyhláška obce Druztová č. 1/2019, o regulaci používání zábavní pyrotechniky</t>
  </si>
  <si>
    <t>2/2025: Obecně závazná vyhláška obce Druztová o zákazu odpalování pyrotechnických výrobků a jejich užívání k provádění ohňostrojných prací nebo ohňostrojů</t>
  </si>
  <si>
    <t>1251986910</t>
  </si>
  <si>
    <t>5/2023</t>
  </si>
  <si>
    <t>Obecně závazná vyhláška obce Druztová, o místním poplatku za užívání veřejného prostranství</t>
  </si>
  <si>
    <t>5/2019: Obecně závazná vyhláška obce Druztová č. 5/2019, o místním poplatku za užívání veřejného prostranství</t>
  </si>
  <si>
    <t>9/2023: Obecně závazná vyhláška obce Druztová o místním poplatku za užívání veřejného prostranství</t>
  </si>
  <si>
    <t>1251985180</t>
  </si>
  <si>
    <t>4/2023</t>
  </si>
  <si>
    <t>Obecně závazná vyhláška obce Druztová, o místním poplatku ze psů</t>
  </si>
  <si>
    <t>4/2019: Obecně závazná vyhláška obce Druztová č. 4/2019, o místním poplatku ze psů</t>
  </si>
  <si>
    <t>10/2023: Obecně závazná vyhláška obce Druztová o místním poplatku ze psů; 10/2023: Obecně závazná vyhláška obce Druztová o místním poplatku ze psů</t>
  </si>
  <si>
    <t>1251983828</t>
  </si>
  <si>
    <t>3/2023</t>
  </si>
  <si>
    <t>Obecně závazná vyhláška obce Druztová,  o nočním klidu</t>
  </si>
  <si>
    <t>noční klid</t>
  </si>
  <si>
    <t>zákon č. 251/2016 Sb., o některých přestupcích - § 5 odst. 7</t>
  </si>
  <si>
    <t>1/2017: Obecně závazná vyhláška obce Druztová č. 1/2017, o nočním klidu</t>
  </si>
  <si>
    <t>1251982189</t>
  </si>
  <si>
    <t>2/2023</t>
  </si>
  <si>
    <t>Obecně závazná vyhláška obce Druztová  o pohybu psů a jiného zvířectva na veřejných prostranstvích k zabezpečení místních záležitostí veřejného pořádku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</si>
  <si>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</si>
  <si>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</si>
  <si>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2/2002: Obecně závazná vyhláška obce Druztová č. 2/2002, o zabezpečení místních záležitostí veřejného pořádku v obci - o regulaci volného pobíhání psů a jiného zvířectva na veřejných prostranstvích</t>
  </si>
  <si>
    <t>1251980756</t>
  </si>
  <si>
    <t>1/2005</t>
  </si>
  <si>
    <t>Nařízení obce Druztová č. 1/2005 o zákazu spalování některých druhů tuhých paliv</t>
  </si>
  <si>
    <t>2005-09-23</t>
  </si>
  <si>
    <t xml:space="preserve">7/2023: Nařízení obce Druztová, kterým se zrušuje Nařízení obce Druztová č. 1/2005. o zákazu spalování některých druhů tuhých paliv    ; 7/2023: Nařízení obce Druztová, kterým se zrušuje Nařízení obce Druztová č. 1/2005. o zákazu spalování některých druhů tuhých paliv    ; 7/2023: Nařízení obce Druztová, kterým se zrušuje Nařízení obce Druztová č. 1/2005. o zákazu spalování některých druhů tuhých paliv    </t>
  </si>
  <si>
    <t>1201291557</t>
  </si>
  <si>
    <t>2/2002</t>
  </si>
  <si>
    <t>Obecně závazná vyhláška obce Druztová č. 2/2002, o zabezpečení místních záležitostí veřejného pořádku v obci - o regulaci volného pobíhání psů a jiného zvířectva na veřejných prostranstvích</t>
  </si>
  <si>
    <t>2002-11-01</t>
  </si>
  <si>
    <t>2/2023: Obecně závazná vyhláška obce Druztová  o pohybu psů a jiného zvířectva na veřejných prostranstvích k zabezpečení místních záležitostí veřejného pořádku; 2/2023: Obecně závazná vyhláška obce Druztová  o pohybu psů a jiného zvířectva na veřejných prostranstvích k zabezpečení místních záležitostí veřejného pořádku; 2/2023: Obecně závazná vyhláška obce Druztová  o pohybu psů a jiného zvířectva na veřejných prostranstvích k zabezpečení místních záležitostí veřejného pořádku</t>
  </si>
  <si>
    <t>1201289432</t>
  </si>
  <si>
    <t>3/2015</t>
  </si>
  <si>
    <t>Obecně závazná vyhláška obce Druztová č. 3/2015, kterou se stanovuje úhrada vodného ve dvousložkové formě</t>
  </si>
  <si>
    <t>2016-01-01</t>
  </si>
  <si>
    <t>vodní hospodářství - vodné a stočné ve dvousložkové formě</t>
  </si>
  <si>
    <t>zákon č. 274/2001 Sb., o vodovodech a kanalizacích - § 20 odst. 4</t>
  </si>
  <si>
    <t>1201286238</t>
  </si>
  <si>
    <t>1/2017</t>
  </si>
  <si>
    <t>Obecně závazná vyhláška obce Druztová č. 1/2017, o nočním klidu</t>
  </si>
  <si>
    <t>2017-03-30</t>
  </si>
  <si>
    <t>3/2023: Obecně závazná vyhláška obce Druztová,  o nočním klidu</t>
  </si>
  <si>
    <t>1201284782</t>
  </si>
  <si>
    <t>1/2019</t>
  </si>
  <si>
    <t>Obecně závazná vyhláška obce Druztová č. 1/2019, o regulaci používání zábavní pyrotechniky</t>
  </si>
  <si>
    <t>2019-03-28</t>
  </si>
  <si>
    <t>6/2023: Obecně závazná vyhláška obce Druztová,  o regulaci používání zábavní pyrotechniky; 6/2023: Obecně závazná vyhláška obce Druztová,  o regulaci používání zábavní pyrotechniky</t>
  </si>
  <si>
    <t>1201283684</t>
  </si>
  <si>
    <t>2/2019</t>
  </si>
  <si>
    <t>Obecně závazná vyhláška č. 2/2019, o systému shromažďování, sběru, přepravy, třídění, využívání a odstraňování komunálních odpadů a o systému nakládání se stavebním odpadem</t>
  </si>
  <si>
    <t>2020-01-01</t>
  </si>
  <si>
    <t>1201282616</t>
  </si>
  <si>
    <t>4/2019</t>
  </si>
  <si>
    <t>Obecně závazná vyhláška obce Druztová č. 4/2019, o místním poplatku ze psů</t>
  </si>
  <si>
    <t>1201281352</t>
  </si>
  <si>
    <t>5/2019</t>
  </si>
  <si>
    <t>Obecně závazná vyhláška obce Druztová č. 5/2019, o místním poplatku za užívání veřejného prostranství</t>
  </si>
  <si>
    <t>1201279892</t>
  </si>
  <si>
    <t>1/2023</t>
  </si>
  <si>
    <t>Nařízení obce Druztová č. 1/2022 o stanovení maximální ceny za pronájem hrobového místa a hřbitovní služby</t>
  </si>
  <si>
    <t>2023-01-18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</si>
  <si>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</si>
  <si>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</si>
  <si>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</si>
  <si>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</si>
  <si>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1123407452</t>
  </si>
  <si>
    <t>1/2022</t>
  </si>
  <si>
    <t>Obecně závazná vyhláška obce Druztová č. 1/2022, o místním poplatku za obecní systém odpadového hospodářství</t>
  </si>
  <si>
    <t>2023-01-01</t>
  </si>
  <si>
    <t>11/2023: Obecně závazná vyhláška obce Druztová o místním poplatku za obecní systém odpadového hospodářství</t>
  </si>
  <si>
    <t>1119745912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</si>
</sst>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46008.53791950517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HYPERLINK("https://sbirkapp.gov.cz/detail/SPP3Y2WKWZFKA3PG", "https://sbirkapp.gov.cz/detail/SPP3Y2WKWZFKA3PG")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45776</v>
      </c>
      <c r="I3" s="1">
        <v>45777.39248803124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HYPERLINK("https://sbirkapp.gov.cz/detail/SPPAYXCZDRBPY3R4", "https://sbirkapp.gov.cz/detail/SPPAYXCZDRBPY3R4")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45636</v>
      </c>
      <c r="I4" s="1">
        <v>45642.54104002248</v>
      </c>
      <c r="J4" t="s">
        <v>45</v>
      </c>
      <c r="K4" t="s">
        <v>31</v>
      </c>
      <c r="M4" t="s">
        <v>39</v>
      </c>
      <c r="N4" t="s">
        <v>40</v>
      </c>
      <c r="P4" t="s">
        <v>46</v>
      </c>
      <c r="R4" t="s">
        <v>47</v>
      </c>
      <c r="S4" t="b">
        <v>0</v>
      </c>
      <c r="T4" s="1">
        <v>45792</v>
      </c>
      <c r="U4" s="2">
        <f>HYPERLINK("https://sbirkapp.gov.cz/detail/SPPKGNGI2L62LEGQ", "https://sbirkapp.gov.cz/detail/SPPKGNGI2L62LEGQ")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45454</v>
      </c>
      <c r="I5" s="1">
        <v>45457.36867558725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HYPERLINK("https://sbirkapp.gov.cz/detail/SPPULFTHRDCODZ5I", "https://sbirkapp.gov.cz/detail/SPPULFTHRDCODZ5I")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45272</v>
      </c>
      <c r="I6" s="1">
        <v>45278.4951434253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HYPERLINK("https://sbirkapp.gov.cz/detail/SPPD7H2626APXSY2", "https://sbirkapp.gov.cz/detail/SPPD7H2626APXSY2")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45272</v>
      </c>
      <c r="I7" s="1">
        <v>45278.49318126654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HYPERLINK("https://sbirkapp.gov.cz/detail/SPPFZPALXJJ7OYPY", "https://sbirkapp.gov.cz/detail/SPPFZPALXJJ7OYPY")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45272</v>
      </c>
      <c r="I8" s="1">
        <v>45278.49074078773</v>
      </c>
      <c r="J8" t="s">
        <v>56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HYPERLINK("https://sbirkapp.gov.cz/detail/SPPTVDE4BBEWKZ3Q", "https://sbirkapp.gov.cz/detail/SPPTVDE4BBEWKZ3Q")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74</v>
      </c>
      <c r="G9" t="s">
        <v>75</v>
      </c>
      <c r="H9" s="1">
        <v>45181</v>
      </c>
      <c r="I9" s="1">
        <v>45210.36393446606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HYPERLINK("https://sbirkapp.gov.cz/detail/SPPWLXUFVOYCGGME", "https://sbirkapp.gov.cz/detail/SPPWLXUFVOYCGGME")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74</v>
      </c>
      <c r="G10" t="s">
        <v>82</v>
      </c>
      <c r="H10" s="1">
        <v>39027</v>
      </c>
      <c r="I10" s="1">
        <v>45210.36287759647</v>
      </c>
      <c r="J10" t="s">
        <v>83</v>
      </c>
      <c r="K10" t="s">
        <v>84</v>
      </c>
      <c r="L10" s="1">
        <v>39027</v>
      </c>
      <c r="M10" t="s">
        <v>85</v>
      </c>
      <c r="N10" t="s">
        <v>86</v>
      </c>
      <c r="R10" t="s">
        <v>87</v>
      </c>
      <c r="S10" t="b">
        <v>0</v>
      </c>
      <c r="T10" s="1">
        <v>45225</v>
      </c>
      <c r="U10" s="2">
        <f>HYPERLINK("https://sbirkapp.gov.cz/detail/SPPDQIISZM3VNDC2", "https://sbirkapp.gov.cz/detail/SPPDQIISZM3VNDC2")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74</v>
      </c>
      <c r="G11" t="s">
        <v>90</v>
      </c>
      <c r="H11" s="1">
        <v>45181</v>
      </c>
      <c r="I11" s="1">
        <v>45209.49419058353</v>
      </c>
      <c r="J11" t="s">
        <v>91</v>
      </c>
      <c r="K11" t="s">
        <v>31</v>
      </c>
      <c r="M11" t="s">
        <v>77</v>
      </c>
      <c r="N11" t="s">
        <v>78</v>
      </c>
      <c r="P11" t="s">
        <v>92</v>
      </c>
      <c r="S11" t="b">
        <v>1</v>
      </c>
      <c r="U11" s="2">
        <f>HYPERLINK("https://sbirkapp.gov.cz/detail/SPPFMGIKB5VDXKN4", "https://sbirkapp.gov.cz/detail/SPPFMGIKB5VDXKN4")</f>
        <v>0</v>
      </c>
      <c r="V11" t="s">
        <v>93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45181</v>
      </c>
      <c r="I12" s="1">
        <v>45209.49046649069</v>
      </c>
      <c r="J12" t="s">
        <v>56</v>
      </c>
      <c r="K12" t="s">
        <v>31</v>
      </c>
      <c r="M12" t="s">
        <v>96</v>
      </c>
      <c r="N12" t="s">
        <v>97</v>
      </c>
      <c r="P12" t="s">
        <v>98</v>
      </c>
      <c r="R12" t="s">
        <v>99</v>
      </c>
      <c r="S12" t="b">
        <v>0</v>
      </c>
      <c r="T12" s="1">
        <v>46008</v>
      </c>
      <c r="U12" s="2">
        <f>HYPERLINK("https://sbirkapp.gov.cz/detail/SPPWEI5HNUBRMOSS", "https://sbirkapp.gov.cz/detail/SPPWEI5HNUBRMOSS")</f>
        <v>0</v>
      </c>
      <c r="V12" t="s">
        <v>100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45181</v>
      </c>
      <c r="I13" s="1">
        <v>45209.48888575546</v>
      </c>
      <c r="J13" t="s">
        <v>56</v>
      </c>
      <c r="K13" t="s">
        <v>31</v>
      </c>
      <c r="M13" t="s">
        <v>69</v>
      </c>
      <c r="N13" t="s">
        <v>70</v>
      </c>
      <c r="P13" t="s">
        <v>103</v>
      </c>
      <c r="R13" t="s">
        <v>104</v>
      </c>
      <c r="S13" t="b">
        <v>0</v>
      </c>
      <c r="T13" s="1">
        <v>45292</v>
      </c>
      <c r="U13" s="2">
        <f>HYPERLINK("https://sbirkapp.gov.cz/detail/SPPA6AFAEC42PCR2", "https://sbirkapp.gov.cz/detail/SPPA6AFAEC42PCR2")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45181</v>
      </c>
      <c r="I14" s="1">
        <v>45209.48677768894</v>
      </c>
      <c r="J14" t="s">
        <v>56</v>
      </c>
      <c r="K14" t="s">
        <v>31</v>
      </c>
      <c r="M14" t="s">
        <v>63</v>
      </c>
      <c r="N14" t="s">
        <v>64</v>
      </c>
      <c r="P14" t="s">
        <v>108</v>
      </c>
      <c r="R14" t="s">
        <v>109</v>
      </c>
      <c r="S14" t="b">
        <v>0</v>
      </c>
      <c r="T14" s="1">
        <v>45292</v>
      </c>
      <c r="U14" s="2">
        <f>HYPERLINK("https://sbirkapp.gov.cz/detail/SPPQG2Q75FMZPKK6", "https://sbirkapp.gov.cz/detail/SPPQG2Q75FMZPKK6")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45181</v>
      </c>
      <c r="I15" s="1">
        <v>45209.48519834856</v>
      </c>
      <c r="J15" t="s">
        <v>56</v>
      </c>
      <c r="K15" t="s">
        <v>31</v>
      </c>
      <c r="M15" t="s">
        <v>113</v>
      </c>
      <c r="N15" t="s">
        <v>114</v>
      </c>
      <c r="P15" t="s">
        <v>115</v>
      </c>
      <c r="S15" t="b">
        <v>1</v>
      </c>
      <c r="U15" s="2">
        <f>HYPERLINK("https://sbirkapp.gov.cz/detail/SPP7CDPP5BHON6UE", "https://sbirkapp.gov.cz/detail/SPP7CDPP5BHON6UE")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45181</v>
      </c>
      <c r="I16" s="1">
        <v>45209.48361690748</v>
      </c>
      <c r="J16" t="s">
        <v>56</v>
      </c>
      <c r="K16" t="s">
        <v>31</v>
      </c>
      <c r="M16" t="s">
        <v>119</v>
      </c>
      <c r="N16" t="s">
        <v>120</v>
      </c>
      <c r="P16" t="s">
        <v>121</v>
      </c>
      <c r="S16" t="b">
        <v>1</v>
      </c>
      <c r="U16" s="2">
        <f>HYPERLINK("https://sbirkapp.gov.cz/detail/SPPLN72AOCTYGZ6C", "https://sbirkapp.gov.cz/detail/SPPLN72AOCTYGZ6C")</f>
        <v>0</v>
      </c>
      <c r="V16" t="s">
        <v>122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74</v>
      </c>
      <c r="G17" t="s">
        <v>124</v>
      </c>
      <c r="H17" s="1">
        <v>38601</v>
      </c>
      <c r="I17" s="1">
        <v>45086.48729374151</v>
      </c>
      <c r="J17" t="s">
        <v>125</v>
      </c>
      <c r="K17" t="s">
        <v>84</v>
      </c>
      <c r="L17" s="1">
        <v>38603</v>
      </c>
      <c r="M17" t="s">
        <v>85</v>
      </c>
      <c r="N17" t="s">
        <v>86</v>
      </c>
      <c r="R17" t="s">
        <v>126</v>
      </c>
      <c r="S17" t="b">
        <v>0</v>
      </c>
      <c r="T17" s="1">
        <v>45224</v>
      </c>
      <c r="U17" s="2">
        <f>HYPERLINK("https://sbirkapp.gov.cz/detail/SPPI7C7VVUNWGOEO", "https://sbirkapp.gov.cz/detail/SPPI7C7VVUNWGOEO")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37544</v>
      </c>
      <c r="I18" s="1">
        <v>45086.48466653888</v>
      </c>
      <c r="J18" t="s">
        <v>130</v>
      </c>
      <c r="K18" t="s">
        <v>84</v>
      </c>
      <c r="L18" s="1">
        <v>37545</v>
      </c>
      <c r="M18" t="s">
        <v>119</v>
      </c>
      <c r="N18" t="s">
        <v>120</v>
      </c>
      <c r="R18" t="s">
        <v>131</v>
      </c>
      <c r="S18" t="b">
        <v>0</v>
      </c>
      <c r="T18" s="1">
        <v>45292</v>
      </c>
      <c r="U18" s="2">
        <f>HYPERLINK("https://sbirkapp.gov.cz/detail/SPPE5GYVOJJ6AXTW", "https://sbirkapp.gov.cz/detail/SPPE5GYVOJJ6AXTW")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42353</v>
      </c>
      <c r="I19" s="1">
        <v>45086.47994361821</v>
      </c>
      <c r="J19" t="s">
        <v>135</v>
      </c>
      <c r="K19" t="s">
        <v>84</v>
      </c>
      <c r="L19" s="1">
        <v>42353</v>
      </c>
      <c r="M19" t="s">
        <v>136</v>
      </c>
      <c r="N19" t="s">
        <v>137</v>
      </c>
      <c r="S19" t="b">
        <v>1</v>
      </c>
      <c r="U19" s="2">
        <f>HYPERLINK("https://sbirkapp.gov.cz/detail/SPP3X6RJWTOUOJWQ", "https://sbirkapp.gov.cz/detail/SPP3X6RJWTOUOJWQ")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42808</v>
      </c>
      <c r="I20" s="1">
        <v>45086.47783954323</v>
      </c>
      <c r="J20" t="s">
        <v>141</v>
      </c>
      <c r="K20" t="s">
        <v>84</v>
      </c>
      <c r="L20" s="1">
        <v>42809</v>
      </c>
      <c r="M20" t="s">
        <v>113</v>
      </c>
      <c r="N20" t="s">
        <v>114</v>
      </c>
      <c r="R20" t="s">
        <v>142</v>
      </c>
      <c r="S20" t="b">
        <v>0</v>
      </c>
      <c r="T20" s="1">
        <v>45292</v>
      </c>
      <c r="U20" s="2">
        <f>HYPERLINK("https://sbirkapp.gov.cz/detail/SPPMNC3KJ4DUB45K", "https://sbirkapp.gov.cz/detail/SPPMNC3KJ4DUB45K")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43536</v>
      </c>
      <c r="I21" s="1">
        <v>45086.47678219771</v>
      </c>
      <c r="J21" t="s">
        <v>146</v>
      </c>
      <c r="K21" t="s">
        <v>84</v>
      </c>
      <c r="L21" s="1">
        <v>43537</v>
      </c>
      <c r="M21" t="s">
        <v>96</v>
      </c>
      <c r="N21" t="s">
        <v>97</v>
      </c>
      <c r="R21" t="s">
        <v>147</v>
      </c>
      <c r="S21" t="b">
        <v>0</v>
      </c>
      <c r="T21" s="1">
        <v>45292</v>
      </c>
      <c r="U21" s="2">
        <f>HYPERLINK("https://sbirkapp.gov.cz/detail/SPPAX3Z4RX543BEO", "https://sbirkapp.gov.cz/detail/SPPAX3Z4RX543BEO")</f>
        <v>0</v>
      </c>
      <c r="V21" t="s">
        <v>148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43641</v>
      </c>
      <c r="I22" s="1">
        <v>45086.47519979587</v>
      </c>
      <c r="J22" t="s">
        <v>151</v>
      </c>
      <c r="K22" t="s">
        <v>84</v>
      </c>
      <c r="L22" s="1">
        <v>43643</v>
      </c>
      <c r="M22" t="s">
        <v>39</v>
      </c>
      <c r="N22" t="s">
        <v>40</v>
      </c>
      <c r="R22" t="s">
        <v>41</v>
      </c>
      <c r="S22" t="b">
        <v>0</v>
      </c>
      <c r="T22" s="1">
        <v>45658</v>
      </c>
      <c r="U22" s="2">
        <f>HYPERLINK("https://sbirkapp.gov.cz/detail/SPPEOXWZNKT7LK2E", "https://sbirkapp.gov.cz/detail/SPPEOXWZNKT7LK2E")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43641</v>
      </c>
      <c r="I23" s="1">
        <v>45086.47308685981</v>
      </c>
      <c r="J23" t="s">
        <v>151</v>
      </c>
      <c r="K23" t="s">
        <v>84</v>
      </c>
      <c r="L23" s="1">
        <v>43643</v>
      </c>
      <c r="M23" t="s">
        <v>63</v>
      </c>
      <c r="N23" t="s">
        <v>64</v>
      </c>
      <c r="R23" t="s">
        <v>65</v>
      </c>
      <c r="S23" t="b">
        <v>0</v>
      </c>
      <c r="T23" s="1">
        <v>45292</v>
      </c>
      <c r="U23" s="2">
        <f>HYPERLINK("https://sbirkapp.gov.cz/detail/SPPTS6VDX7CTDL7U", "https://sbirkapp.gov.cz/detail/SPPTS6VDX7CTDL7U")</f>
        <v>0</v>
      </c>
      <c r="V23" t="s">
        <v>155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156</v>
      </c>
      <c r="F24" t="s">
        <v>28</v>
      </c>
      <c r="G24" t="s">
        <v>157</v>
      </c>
      <c r="H24" s="1">
        <v>43725</v>
      </c>
      <c r="I24" s="1">
        <v>45086.47150244067</v>
      </c>
      <c r="J24" t="s">
        <v>151</v>
      </c>
      <c r="K24" t="s">
        <v>84</v>
      </c>
      <c r="L24" s="1">
        <v>43727</v>
      </c>
      <c r="M24" t="s">
        <v>69</v>
      </c>
      <c r="N24" t="s">
        <v>70</v>
      </c>
      <c r="R24" t="s">
        <v>71</v>
      </c>
      <c r="S24" t="b">
        <v>0</v>
      </c>
      <c r="T24" s="1">
        <v>45292</v>
      </c>
      <c r="U24" s="2">
        <f>HYPERLINK("https://sbirkapp.gov.cz/detail/SPPAZMR7HM4ZGZYG", "https://sbirkapp.gov.cz/detail/SPPAZMR7HM4ZGZYG")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74</v>
      </c>
      <c r="G25" t="s">
        <v>160</v>
      </c>
      <c r="H25" s="1">
        <v>44915</v>
      </c>
      <c r="I25" s="1">
        <v>44929.76293604139</v>
      </c>
      <c r="J25" t="s">
        <v>161</v>
      </c>
      <c r="K25" t="s">
        <v>31</v>
      </c>
      <c r="M25" t="s">
        <v>162</v>
      </c>
      <c r="N25" t="s">
        <v>163</v>
      </c>
      <c r="S25" t="s">
        <v>164</v>
      </c>
      <c r="T25" t="s">
        <v>165</v>
      </c>
      <c r="U25" s="2">
        <f>HYPERLINK("https://sbirkapp.gov.cz/detail/SPPO3SI7IFMNKIBQ", "https://sbirkapp.gov.cz/detail/SPPO3SI7IFMNKIBQ")</f>
        <v>0</v>
      </c>
      <c r="V25" t="s">
        <v>166</v>
      </c>
      <c r="W25">
        <v>4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167</v>
      </c>
      <c r="F26" t="s">
        <v>28</v>
      </c>
      <c r="G26" t="s">
        <v>168</v>
      </c>
      <c r="H26" s="1">
        <v>44915</v>
      </c>
      <c r="I26" s="1">
        <v>44916.42822933862</v>
      </c>
      <c r="J26" t="s">
        <v>169</v>
      </c>
      <c r="K26" t="s">
        <v>31</v>
      </c>
      <c r="M26" t="s">
        <v>57</v>
      </c>
      <c r="N26" t="s">
        <v>58</v>
      </c>
      <c r="R26" t="s">
        <v>170</v>
      </c>
      <c r="S26" t="b">
        <v>0</v>
      </c>
      <c r="T26" s="1">
        <v>45292</v>
      </c>
      <c r="U26" s="2">
        <f>HYPERLINK("https://sbirkapp.gov.cz/detail/SPPJFZ6A6GLZZ4FG", "https://sbirkapp.gov.cz/detail/SPPJFZ6A6GLZZ4FG")</f>
        <v>0</v>
      </c>
      <c r="V26" t="s">
        <v>171</v>
      </c>
      <c r="W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2026-08-29T13:44:01Z</dcterms:created>
  <dcterms:modified xsi:type="dcterms:W3CDTF">2026-08-29T13:44:01Z</dcterms:modified>
</cp:coreProperties>
</file>