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<sst xmlns="http://schemas.openxmlformats.org/spreadsheetml/2006/main" count="228" uniqueCount="122">
  <si>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</si>
  <si>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</si>
  <si>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</si>
  <si>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</si>
  <si>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</si>
  <si>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</si>
  <si>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</si>
  <si>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</si>
  <si>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</si>
  <si>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</si>
  <si>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</si>
  <si>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</si>
  <si>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</si>
  <si>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</si>
  <si>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</si>
  <si>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</si>
  <si>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</si>
  <si>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</si>
  <si>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</si>
  <si>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</si>
  <si>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</si>
  <si>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</si>
  <si>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</si>
  <si>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Město Přimda</t>
  </si>
  <si>
    <t>00260118</t>
  </si>
  <si>
    <t>ww3bhph</t>
  </si>
  <si>
    <t>Plzeňský kraj</t>
  </si>
  <si>
    <t>2/2024</t>
  </si>
  <si>
    <t>Obecně závazná vyhláška</t>
  </si>
  <si>
    <t>kterou se mění obecně závazná vyhláška města Přimda č. 2/2021, o stanovení obecního systému odpadového hospodářství</t>
  </si>
  <si>
    <t>2025-01-01</t>
  </si>
  <si>
    <t>Běžný</t>
  </si>
  <si>
    <t>systém odpadového hospodářství</t>
  </si>
  <si>
    <t>zákon č. 541/2020 Sb., o odpadech - § 59 odst. 4</t>
  </si>
  <si>
    <t>2/2021: O stanovení obecního systému odpadového hospodářství</t>
  </si>
  <si>
    <t>1451678681</t>
  </si>
  <si>
    <t>1/2024</t>
  </si>
  <si>
    <t>o stanovení místního koeficientu daně z nemovitých věcí pro jednotlivé katastrální území</t>
  </si>
  <si>
    <t>daň z nemovitých věcí - místní koeficient</t>
  </si>
  <si>
    <t>zákon č. 338/1992 Sb., o dani z nemovitých věcí - § 12 odst. 1 písm. a) bod 2</t>
  </si>
  <si>
    <t>4/2005: O stanovení koeficientu pro výpočet daně z nemovitosti</t>
  </si>
  <si>
    <t>1411027478</t>
  </si>
  <si>
    <t>7/2023</t>
  </si>
  <si>
    <t>o místním poplatku za užívání veřejného prostranství</t>
  </si>
  <si>
    <t>2024-01-01</t>
  </si>
  <si>
    <t>místní poplatek za užívání veřejného prostranství</t>
  </si>
  <si>
    <t>zákon č. 565/1990 Sb., o místních poplatcích - § 14 - za užívání veřejného prostranství</t>
  </si>
  <si>
    <t>3/2019: O místním poplatku za užívání veřejného prostranství</t>
  </si>
  <si>
    <t>1285687992</t>
  </si>
  <si>
    <t>6/2023</t>
  </si>
  <si>
    <t>o místním poplatku z pobytu</t>
  </si>
  <si>
    <t>místní poplatek z pobytu</t>
  </si>
  <si>
    <t>zákon č. 565/1990 Sb., o místních poplatcích - § 14 - z pobytu</t>
  </si>
  <si>
    <t>1/2021: O místním poplatku z pobytu</t>
  </si>
  <si>
    <t>1285685379</t>
  </si>
  <si>
    <t>5/2023</t>
  </si>
  <si>
    <t>o místním poplatku ze psů</t>
  </si>
  <si>
    <t>místní poplatek ze psů</t>
  </si>
  <si>
    <t>zákon č. 565/1990 Sb., o místních poplatcích - § 14 - ze psů</t>
  </si>
  <si>
    <t>2/2019: O místním poplatku ze psů</t>
  </si>
  <si>
    <t>1285683026</t>
  </si>
  <si>
    <t>4/2023</t>
  </si>
  <si>
    <t>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</si>
  <si>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</si>
  <si>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</si>
  <si>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3/2021: O místním poplatku za obecní systém odpadového hospodářství</t>
  </si>
  <si>
    <t>1285673584</t>
  </si>
  <si>
    <t>4/2005</t>
  </si>
  <si>
    <t>O stanovení koeficientu pro výpočet daně z nemovitosti</t>
  </si>
  <si>
    <t>2007-01-01</t>
  </si>
  <si>
    <t>Dle přechodného ustanovení</t>
  </si>
  <si>
    <t>daň z nemovitých věcí - koeficient u pozemků; daň z nemovitých věcí - koeficient u staveb a jednotek; daň z nemovitých věcí - koeficient u staveb a jednotek</t>
  </si>
  <si>
    <t xml:space="preserve">zákon č. 338/1992 Sb., o dani z nemovitých věcí - § 6 odst. 4 písm. b); zákon č. 338/1992 Sb., o dani z nemovitých věcí - § 11 odst. 3 písm. a)  ; zákon č. 338/1992 Sb., o dani z nemovitých věcí - § 11 odst. 3 písm. b)  </t>
  </si>
  <si>
    <t>1/2024: o stanovení místního koeficientu daně z nemovitých věcí pro jednotlivé katastrální území</t>
  </si>
  <si>
    <t>1259887964</t>
  </si>
  <si>
    <t>3/2021</t>
  </si>
  <si>
    <t>O místním poplatku za obecní systém odpadového hospodářství</t>
  </si>
  <si>
    <t>2022-01-01</t>
  </si>
  <si>
    <t>4/2023: o místním poplatku za obecní systém odpadového hospodářství</t>
  </si>
  <si>
    <t>1259149951</t>
  </si>
  <si>
    <t>2/2021</t>
  </si>
  <si>
    <t>O stanovení obecního systému odpadového hospodářství</t>
  </si>
  <si>
    <t>2021-05-29</t>
  </si>
  <si>
    <t>2/2024: kterou se mění obecně závazná vyhláška města Přimda č. 2/2021, o stanovení obecního systému odpadového hospodářství</t>
  </si>
  <si>
    <t>1259146742</t>
  </si>
  <si>
    <t>1/2021</t>
  </si>
  <si>
    <t>O místním poplatku z pobytu</t>
  </si>
  <si>
    <t>2021-03-13</t>
  </si>
  <si>
    <t>6/2023: o místním poplatku z pobytu</t>
  </si>
  <si>
    <t>1259141399</t>
  </si>
  <si>
    <t>3/2019</t>
  </si>
  <si>
    <t>O místním poplatku za užívání veřejného prostranství</t>
  </si>
  <si>
    <t>2020-01-01</t>
  </si>
  <si>
    <t>7/2023: o místním poplatku za užívání veřejného prostranství</t>
  </si>
  <si>
    <t>1259138098</t>
  </si>
  <si>
    <t>2/2019</t>
  </si>
  <si>
    <t>O místním poplatku ze psů</t>
  </si>
  <si>
    <t>5/2023: o místním poplatku ze psů</t>
  </si>
  <si>
    <t>1259133455</t>
  </si>
  <si>
    <t>3/2023</t>
  </si>
  <si>
    <t>k zajištění udržování čistoty ulic a jiných veřejných prostranství, k ochraně životního prostředí, zeleně v zástavbě a ostatní veřejné zeleně</t>
  </si>
  <si>
    <t>2023-09-29</t>
  </si>
  <si>
    <t>veřejný pořádek - údržba a ochrana veřejné zeleně</t>
  </si>
  <si>
    <t>zákon č. 128/2000 Sb., o obcích - § 10 písm. c) - údržba a ochrana veřejné zeleně</t>
  </si>
  <si>
    <t>1241735781</t>
  </si>
  <si>
    <t>2/2023</t>
  </si>
  <si>
    <t>kterou se ruší obecně závazné vyhlášky</t>
  </si>
  <si>
    <t>zrušovací</t>
  </si>
  <si>
    <t>ústavní zákon č. 1/1993 Sb., Ústava České republiky - čl. 104 odst. 3 - zrušovací OZV</t>
  </si>
  <si>
    <t>1241732480</t>
  </si>
  <si>
    <t>1/2023</t>
  </si>
  <si>
    <t>Obecně závazná vyhláška města Přimda, kterou se vydává požární řád města</t>
  </si>
  <si>
    <t>2023-03-18</t>
  </si>
  <si>
    <t>požární ochrana - požární řád</t>
  </si>
  <si>
    <t>zákon č. 133/1985 Sb., o požární ochraně - § 29 odst. 1 písm. o) bod 1</t>
  </si>
  <si>
    <t>1153712404</t>
  </si>
  <si>
    <t>1/2017</t>
  </si>
  <si>
    <t>obecně závazna vyhláška č. 1/2017, kterou se stanoví část společného školského obvodu mateřské školy</t>
  </si>
  <si>
    <t>2017-04-12</t>
  </si>
  <si>
    <t>školské obvody - mateřské školy</t>
  </si>
  <si>
    <t>zákon č. 561/2004 Sb., školský zákon - § 179 odst. 3 a § 178 odst. 2 písm. c)</t>
  </si>
  <si>
    <t>1150297898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</si>
</sst>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4.7109375" customWidth="1"/>
    <col min="2" max="2" width="10.7109375" customWidth="1"/>
    <col min="3" max="3" width="9.7109375" customWidth="1"/>
    <col min="4" max="4" width="15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62.7109375" customWidth="1"/>
    <col min="16" max="16" width="69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45637</v>
      </c>
      <c r="I2" s="1">
        <v>45638.35585972992</v>
      </c>
      <c r="J2" t="s">
        <v>30</v>
      </c>
      <c r="K2" t="s">
        <v>31</v>
      </c>
      <c r="M2" t="s">
        <v>32</v>
      </c>
      <c r="N2" t="s">
        <v>33</v>
      </c>
      <c r="O2" t="s">
        <v>34</v>
      </c>
      <c r="S2" t="b">
        <v>1</v>
      </c>
      <c r="U2" s="2">
        <f>HYPERLINK("https://sbirkapp.gov.cz/detail/SPPYFNA344C6LB5K", "https://sbirkapp.gov.cz/detail/SPPYFNA344C6LB5K")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45546</v>
      </c>
      <c r="I3" s="1">
        <v>45547.40209927985</v>
      </c>
      <c r="J3" t="s">
        <v>30</v>
      </c>
      <c r="K3" t="s">
        <v>31</v>
      </c>
      <c r="M3" t="s">
        <v>38</v>
      </c>
      <c r="N3" t="s">
        <v>39</v>
      </c>
      <c r="P3" t="s">
        <v>40</v>
      </c>
      <c r="S3" t="b">
        <v>1</v>
      </c>
      <c r="U3" s="2">
        <f>HYPERLINK("https://sbirkapp.gov.cz/detail/SPPLV76KRSCUMGH6", "https://sbirkapp.gov.cz/detail/SPPLV76KRSCUMGH6")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45273</v>
      </c>
      <c r="I4" s="1">
        <v>45274.42347044748</v>
      </c>
      <c r="J4" t="s">
        <v>44</v>
      </c>
      <c r="K4" t="s">
        <v>31</v>
      </c>
      <c r="M4" t="s">
        <v>45</v>
      </c>
      <c r="N4" t="s">
        <v>46</v>
      </c>
      <c r="P4" t="s">
        <v>47</v>
      </c>
      <c r="S4" t="b">
        <v>1</v>
      </c>
      <c r="U4" s="2">
        <f>HYPERLINK("https://sbirkapp.gov.cz/detail/SPPAFR3LZBX6RTZ4", "https://sbirkapp.gov.cz/detail/SPPAFR3LZBX6RTZ4")</f>
        <v>0</v>
      </c>
      <c r="V4" t="s">
        <v>48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49</v>
      </c>
      <c r="F5" t="s">
        <v>28</v>
      </c>
      <c r="G5" t="s">
        <v>50</v>
      </c>
      <c r="H5" s="1">
        <v>45273</v>
      </c>
      <c r="I5" s="1">
        <v>45274.42043828785</v>
      </c>
      <c r="J5" t="s">
        <v>44</v>
      </c>
      <c r="K5" t="s">
        <v>31</v>
      </c>
      <c r="M5" t="s">
        <v>51</v>
      </c>
      <c r="N5" t="s">
        <v>52</v>
      </c>
      <c r="P5" t="s">
        <v>53</v>
      </c>
      <c r="S5" t="b">
        <v>1</v>
      </c>
      <c r="U5" s="2">
        <f>HYPERLINK("https://sbirkapp.gov.cz/detail/SPP3OCEGZ7USYUWU", "https://sbirkapp.gov.cz/detail/SPP3OCEGZ7USYUWU")</f>
        <v>0</v>
      </c>
      <c r="V5" t="s">
        <v>54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45273</v>
      </c>
      <c r="I6" s="1">
        <v>45274.41815778565</v>
      </c>
      <c r="J6" t="s">
        <v>44</v>
      </c>
      <c r="K6" t="s">
        <v>31</v>
      </c>
      <c r="M6" t="s">
        <v>57</v>
      </c>
      <c r="N6" t="s">
        <v>58</v>
      </c>
      <c r="P6" t="s">
        <v>59</v>
      </c>
      <c r="S6" t="b">
        <v>1</v>
      </c>
      <c r="U6" s="2">
        <f>HYPERLINK("https://sbirkapp.gov.cz/detail/SPPBFCS7EVOTIBSA", "https://sbirkapp.gov.cz/detail/SPPBFCS7EVOTIBSA")</f>
        <v>0</v>
      </c>
      <c r="V6" t="s">
        <v>60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61</v>
      </c>
      <c r="F7" t="s">
        <v>28</v>
      </c>
      <c r="G7" t="s">
        <v>62</v>
      </c>
      <c r="H7" s="1">
        <v>45273</v>
      </c>
      <c r="I7" s="1">
        <v>45274.41383745023</v>
      </c>
      <c r="J7" t="s">
        <v>44</v>
      </c>
      <c r="K7" t="s">
        <v>31</v>
      </c>
      <c r="M7" t="s">
        <v>63</v>
      </c>
      <c r="N7" t="s">
        <v>64</v>
      </c>
      <c r="P7" t="s">
        <v>65</v>
      </c>
      <c r="S7" t="b">
        <v>1</v>
      </c>
      <c r="U7" s="2">
        <f>HYPERLINK("https://sbirkapp.gov.cz/detail/SPPDAZWUDJPOIYLQ", "https://sbirkapp.gov.cz/detail/SPPDAZWUDJPOIYLQ")</f>
        <v>0</v>
      </c>
      <c r="V7" t="s">
        <v>66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28</v>
      </c>
      <c r="G8" t="s">
        <v>68</v>
      </c>
      <c r="H8" s="1">
        <v>38628</v>
      </c>
      <c r="I8" s="1">
        <v>45224.54576777885</v>
      </c>
      <c r="J8" t="s">
        <v>69</v>
      </c>
      <c r="K8" t="s">
        <v>70</v>
      </c>
      <c r="L8" s="1">
        <v>38677</v>
      </c>
      <c r="M8" t="s">
        <v>71</v>
      </c>
      <c r="N8" t="s">
        <v>72</v>
      </c>
      <c r="Q8" t="s">
        <v>73</v>
      </c>
      <c r="R8" t="s">
        <v>73</v>
      </c>
      <c r="S8" t="b">
        <v>0</v>
      </c>
      <c r="T8" s="1">
        <v>45658</v>
      </c>
      <c r="U8" s="2">
        <f>HYPERLINK("https://sbirkapp.gov.cz/detail/SPPHYAQAVH73TXY6", "https://sbirkapp.gov.cz/detail/SPPHYAQAVH73TXY6")</f>
        <v>0</v>
      </c>
      <c r="V8" t="s">
        <v>74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75</v>
      </c>
      <c r="F9" t="s">
        <v>28</v>
      </c>
      <c r="G9" t="s">
        <v>76</v>
      </c>
      <c r="H9" s="1">
        <v>44545</v>
      </c>
      <c r="I9" s="1">
        <v>45223.53294910354</v>
      </c>
      <c r="J9" t="s">
        <v>77</v>
      </c>
      <c r="K9" t="s">
        <v>70</v>
      </c>
      <c r="L9" s="1">
        <v>44546</v>
      </c>
      <c r="M9" t="s">
        <v>63</v>
      </c>
      <c r="N9" t="s">
        <v>64</v>
      </c>
      <c r="R9" t="s">
        <v>78</v>
      </c>
      <c r="S9" t="b">
        <v>0</v>
      </c>
      <c r="T9" s="1">
        <v>45292</v>
      </c>
      <c r="U9" s="2">
        <f>HYPERLINK("https://sbirkapp.gov.cz/detail/SPP54PKCXIQRJT4Y", "https://sbirkapp.gov.cz/detail/SPP54PKCXIQRJT4Y")</f>
        <v>0</v>
      </c>
      <c r="V9" t="s">
        <v>79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80</v>
      </c>
      <c r="F10" t="s">
        <v>28</v>
      </c>
      <c r="G10" t="s">
        <v>81</v>
      </c>
      <c r="H10" s="1">
        <v>44328</v>
      </c>
      <c r="I10" s="1">
        <v>45223.52977860972</v>
      </c>
      <c r="J10" t="s">
        <v>82</v>
      </c>
      <c r="K10" t="s">
        <v>70</v>
      </c>
      <c r="L10" s="1">
        <v>44330</v>
      </c>
      <c r="M10" t="s">
        <v>32</v>
      </c>
      <c r="N10" t="s">
        <v>33</v>
      </c>
      <c r="Q10" t="s">
        <v>83</v>
      </c>
      <c r="S10" t="b">
        <v>1</v>
      </c>
      <c r="U10" s="2">
        <f>HYPERLINK("https://sbirkapp.gov.cz/detail/SPPYL7WSJLDWCTJQ", "https://sbirkapp.gov.cz/detail/SPPYL7WSJLDWCTJQ")</f>
        <v>0</v>
      </c>
      <c r="V10" t="s">
        <v>84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85</v>
      </c>
      <c r="F11" t="s">
        <v>28</v>
      </c>
      <c r="G11" t="s">
        <v>86</v>
      </c>
      <c r="H11" s="1">
        <v>44251</v>
      </c>
      <c r="I11" s="1">
        <v>45223.52448157639</v>
      </c>
      <c r="J11" t="s">
        <v>87</v>
      </c>
      <c r="K11" t="s">
        <v>70</v>
      </c>
      <c r="L11" s="1">
        <v>44253</v>
      </c>
      <c r="M11" t="s">
        <v>51</v>
      </c>
      <c r="N11" t="s">
        <v>52</v>
      </c>
      <c r="R11" t="s">
        <v>88</v>
      </c>
      <c r="S11" t="b">
        <v>0</v>
      </c>
      <c r="T11" s="1">
        <v>45292</v>
      </c>
      <c r="U11" s="2">
        <f>HYPERLINK("https://sbirkapp.gov.cz/detail/SPPTMNUZ3PB3GWEQ", "https://sbirkapp.gov.cz/detail/SPPTMNUZ3PB3GWEQ")</f>
        <v>0</v>
      </c>
      <c r="V11" t="s">
        <v>89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90</v>
      </c>
      <c r="F12" t="s">
        <v>28</v>
      </c>
      <c r="G12" t="s">
        <v>91</v>
      </c>
      <c r="H12" s="1">
        <v>43810</v>
      </c>
      <c r="I12" s="1">
        <v>45223.52183387419</v>
      </c>
      <c r="J12" t="s">
        <v>92</v>
      </c>
      <c r="K12" t="s">
        <v>70</v>
      </c>
      <c r="L12" s="1">
        <v>43812</v>
      </c>
      <c r="M12" t="s">
        <v>45</v>
      </c>
      <c r="N12" t="s">
        <v>46</v>
      </c>
      <c r="R12" t="s">
        <v>93</v>
      </c>
      <c r="S12" t="b">
        <v>0</v>
      </c>
      <c r="T12" s="1">
        <v>45292</v>
      </c>
      <c r="U12" s="2">
        <f>HYPERLINK("https://sbirkapp.gov.cz/detail/SPPTQ7BKDLRNRSLW", "https://sbirkapp.gov.cz/detail/SPPTQ7BKDLRNRSLW")</f>
        <v>0</v>
      </c>
      <c r="V12" t="s">
        <v>94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95</v>
      </c>
      <c r="F13" t="s">
        <v>28</v>
      </c>
      <c r="G13" t="s">
        <v>96</v>
      </c>
      <c r="H13" s="1">
        <v>43810</v>
      </c>
      <c r="I13" s="1">
        <v>45223.51813854883</v>
      </c>
      <c r="J13" t="s">
        <v>92</v>
      </c>
      <c r="K13" t="s">
        <v>70</v>
      </c>
      <c r="L13" s="1">
        <v>43812</v>
      </c>
      <c r="M13" t="s">
        <v>57</v>
      </c>
      <c r="N13" t="s">
        <v>58</v>
      </c>
      <c r="R13" t="s">
        <v>97</v>
      </c>
      <c r="S13" t="b">
        <v>0</v>
      </c>
      <c r="T13" s="1">
        <v>45292</v>
      </c>
      <c r="U13" s="2">
        <f>HYPERLINK("https://sbirkapp.gov.cz/detail/SPP7CWJ7EMKMPDWE", "https://sbirkapp.gov.cz/detail/SPP7CWJ7EMKMPDWE")</f>
        <v>0</v>
      </c>
      <c r="V13" t="s">
        <v>98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99</v>
      </c>
      <c r="F14" t="s">
        <v>28</v>
      </c>
      <c r="G14" t="s">
        <v>100</v>
      </c>
      <c r="H14" s="1">
        <v>45182</v>
      </c>
      <c r="I14" s="1">
        <v>45183.4674667666</v>
      </c>
      <c r="J14" t="s">
        <v>101</v>
      </c>
      <c r="K14" t="s">
        <v>31</v>
      </c>
      <c r="M14" t="s">
        <v>102</v>
      </c>
      <c r="N14" t="s">
        <v>103</v>
      </c>
      <c r="S14" t="b">
        <v>1</v>
      </c>
      <c r="U14" s="2">
        <f>HYPERLINK("https://sbirkapp.gov.cz/detail/SPPJJWJB2SHOWJFY", "https://sbirkapp.gov.cz/detail/SPPJJWJB2SHOWJFY")</f>
        <v>0</v>
      </c>
      <c r="V14" t="s">
        <v>104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105</v>
      </c>
      <c r="F15" t="s">
        <v>28</v>
      </c>
      <c r="G15" t="s">
        <v>106</v>
      </c>
      <c r="H15" s="1">
        <v>45182</v>
      </c>
      <c r="I15" s="1">
        <v>45183.46431782121</v>
      </c>
      <c r="J15" t="s">
        <v>101</v>
      </c>
      <c r="K15" t="s">
        <v>31</v>
      </c>
      <c r="M15" t="s">
        <v>107</v>
      </c>
      <c r="N15" t="s">
        <v>108</v>
      </c>
      <c r="S15" t="b">
        <v>1</v>
      </c>
      <c r="U15" s="2">
        <f>HYPERLINK("https://sbirkapp.gov.cz/detail/SPP3NYYSJCLVQTOM", "https://sbirkapp.gov.cz/detail/SPP3NYYSJCLVQTOM")</f>
        <v>0</v>
      </c>
      <c r="V15" t="s">
        <v>109</v>
      </c>
      <c r="W15">
        <v>2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110</v>
      </c>
      <c r="F16" t="s">
        <v>28</v>
      </c>
      <c r="G16" t="s">
        <v>111</v>
      </c>
      <c r="H16" s="1">
        <v>44986</v>
      </c>
      <c r="I16" s="1">
        <v>44988.40257385025</v>
      </c>
      <c r="J16" t="s">
        <v>112</v>
      </c>
      <c r="K16" t="s">
        <v>31</v>
      </c>
      <c r="M16" t="s">
        <v>113</v>
      </c>
      <c r="N16" t="s">
        <v>114</v>
      </c>
      <c r="S16" t="b">
        <v>1</v>
      </c>
      <c r="U16" s="2">
        <f>HYPERLINK("https://sbirkapp.gov.cz/detail/SPPOQFXFQAJABPMO", "https://sbirkapp.gov.cz/detail/SPPOQFXFQAJABPMO")</f>
        <v>0</v>
      </c>
      <c r="V16" t="s">
        <v>115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116</v>
      </c>
      <c r="F17" t="s">
        <v>28</v>
      </c>
      <c r="G17" t="s">
        <v>117</v>
      </c>
      <c r="H17" s="1">
        <v>42816</v>
      </c>
      <c r="I17" s="1">
        <v>44984.39475772485</v>
      </c>
      <c r="J17" t="s">
        <v>118</v>
      </c>
      <c r="K17" t="s">
        <v>70</v>
      </c>
      <c r="L17" s="1">
        <v>42822</v>
      </c>
      <c r="M17" t="s">
        <v>119</v>
      </c>
      <c r="N17" t="s">
        <v>120</v>
      </c>
      <c r="S17" t="b">
        <v>1</v>
      </c>
      <c r="U17" s="2">
        <f>HYPERLINK("https://sbirkapp.gov.cz/detail/SPPXRVQDJF25FQDG", "https://sbirkapp.gov.cz/detail/SPPXRVQDJF25FQDG")</f>
        <v>0</v>
      </c>
      <c r="V17" t="s">
        <v>121</v>
      </c>
      <c r="W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2026-09-12T04:06:14Z</dcterms:created>
  <dcterms:modified xsi:type="dcterms:W3CDTF">2026-09-12T04:06:14Z</dcterms:modified>
</cp:coreProperties>
</file>