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<sst xmlns="http://schemas.openxmlformats.org/spreadsheetml/2006/main" count="139" uniqueCount="81">
  <si>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</si>
  <si>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</si>
  <si>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</si>
  <si>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</si>
  <si>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</si>
  <si>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</si>
  <si>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</si>
  <si>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</si>
  <si>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</si>
  <si>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</si>
  <si>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</si>
  <si>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</si>
  <si>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</si>
  <si>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</si>
  <si>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</si>
  <si>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</si>
  <si>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</si>
  <si>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</si>
  <si>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</si>
  <si>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</si>
  <si>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</si>
  <si>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</si>
  <si>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</si>
  <si>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Pokřikov</t>
  </si>
  <si>
    <t>00270725</t>
  </si>
  <si>
    <t>3mcbx93</t>
  </si>
  <si>
    <t>Pardubický kraj</t>
  </si>
  <si>
    <t>1/2026</t>
  </si>
  <si>
    <t>Obecně závazná vyhláška</t>
  </si>
  <si>
    <t>Obecně závazná vyhláška obce Pokřikov o místním poplatku za užívání veřejného prostranství</t>
  </si>
  <si>
    <t>2026-04-07</t>
  </si>
  <si>
    <t>Běžný</t>
  </si>
  <si>
    <t>místní poplatek za užívání veřejného prostranství</t>
  </si>
  <si>
    <t>zákon č. 565/1990 Sb., o místních poplatcích - § 14 - za užívání veřejného prostranství</t>
  </si>
  <si>
    <t>3/2020: Obecně závazná vyhláška obce Pokřikov č. 3/2020, o místním poplatku za užívání veřejného prostranství</t>
  </si>
  <si>
    <t>1668598796</t>
  </si>
  <si>
    <t>2/2025</t>
  </si>
  <si>
    <t>Obecně závazná vyhláška obce Pokřikov o místním poplatku za obecní systém odpadového hospodářství</t>
  </si>
  <si>
    <t>2026-01-01</t>
  </si>
  <si>
    <t>místní poplatek za obecní systém odpadového hospodářství</t>
  </si>
  <si>
    <t>zákon č. 565/1990 Sb., o místních poplatcích - § 14 - za obecní systém odpadového hospodářství</t>
  </si>
  <si>
    <t>2/2023: O místním poplatku za obecní systém odpadového hospodářství</t>
  </si>
  <si>
    <t>1612210310</t>
  </si>
  <si>
    <t>1/2025</t>
  </si>
  <si>
    <t>Obecně závazná vyhláška, kterou se stanovují pravidla pro pohyb psů na veřejném prostranství</t>
  </si>
  <si>
    <t>2025-07-01</t>
  </si>
  <si>
    <t>pohyb psů; veřejný pořádek - jiné</t>
  </si>
  <si>
    <t>zákon č. 246/1992 Sb., na ochranu zvířat proti týrání - § 24 odst. 2; zákon č. 128/2000 Sb., o obcích - § 10 písm. c) - jiné</t>
  </si>
  <si>
    <t>1539587602</t>
  </si>
  <si>
    <t>3/2023</t>
  </si>
  <si>
    <t>O místním poplatku ze psů</t>
  </si>
  <si>
    <t>2024-01-01</t>
  </si>
  <si>
    <t>místní poplatek ze psů</t>
  </si>
  <si>
    <t>zákon č. 565/1990 Sb., o místních poplatcích - § 14 - ze psů</t>
  </si>
  <si>
    <t>1/2020: Obecně závazná vyhláška obce Pokřikov č. 1-2020 o místním poplatku ze psů</t>
  </si>
  <si>
    <t>1291612693</t>
  </si>
  <si>
    <t>2/2023</t>
  </si>
  <si>
    <t>O místním poplatku za obecní systém odpadového hospodářství</t>
  </si>
  <si>
    <t>1/2023: Obecně závazná vyhláška obce Pokřikov č. 1/2022 o místním poplatku za obecní systém odpadového hospodářství</t>
  </si>
  <si>
    <t>2/2025: Obecně závazná vyhláška obce Pokřikov o místním poplatku za obecní systém odpadového hospodářství</t>
  </si>
  <si>
    <t>1291609840</t>
  </si>
  <si>
    <t>1/2023</t>
  </si>
  <si>
    <t>Obecně závazná vyhláška obce Pokřikov č. 1/2022 o místním poplatku za obecní systém odpadového hospodářství</t>
  </si>
  <si>
    <t>2023-01-16</t>
  </si>
  <si>
    <t>1129877037</t>
  </si>
  <si>
    <t>1/2021</t>
  </si>
  <si>
    <t>Obecně závazná vyhláška obce Pokřikov č. 1/2021 o stanovení obecního systému odpadového hospodářství</t>
  </si>
  <si>
    <t>2022-01-01</t>
  </si>
  <si>
    <t>Dle přechodného ustanovení</t>
  </si>
  <si>
    <t>systém odpadového hospodářství</t>
  </si>
  <si>
    <t>zákon č. 541/2020 Sb., o odpadech - § 59 odst. 4</t>
  </si>
  <si>
    <t>1129871930</t>
  </si>
  <si>
    <t>3/2020</t>
  </si>
  <si>
    <t>Obecně závazná vyhláška obce Pokřikov č. 3/2020, o místním poplatku za užívání veřejného prostranství</t>
  </si>
  <si>
    <t>2020-05-22</t>
  </si>
  <si>
    <t>1/2026: Obecně závazná vyhláška obce Pokřikov o místním poplatku za užívání veřejného prostranství</t>
  </si>
  <si>
    <t>1129868095</t>
  </si>
  <si>
    <t>1/2020</t>
  </si>
  <si>
    <t>Obecně závazná vyhláška obce Pokřikov č. 1-2020 o místním poplatku ze psů</t>
  </si>
  <si>
    <t>3/2023: O místním poplatku ze psů</t>
  </si>
  <si>
    <t>1129864599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</si>
</sst>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0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5.7109375" customWidth="1"/>
    <col min="2" max="2" width="10.7109375" customWidth="1"/>
    <col min="3" max="3" width="9.7109375" customWidth="1"/>
    <col min="4" max="4" width="17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58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46093</v>
      </c>
      <c r="I2" s="1">
        <v>46104.77760565605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HYPERLINK("https://sbirkapp.gov.cz/detail/SPPCLRHLL4DXUTMA", "https://sbirkapp.gov.cz/detail/SPPCLRHLL4DXUTMA")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45967</v>
      </c>
      <c r="I3" s="1">
        <v>45988.72061977642</v>
      </c>
      <c r="J3" t="s">
        <v>38</v>
      </c>
      <c r="K3" t="s">
        <v>31</v>
      </c>
      <c r="M3" t="s">
        <v>39</v>
      </c>
      <c r="N3" t="s">
        <v>40</v>
      </c>
      <c r="P3" t="s">
        <v>41</v>
      </c>
      <c r="S3" t="b">
        <v>1</v>
      </c>
      <c r="U3" s="2">
        <f>HYPERLINK("https://sbirkapp.gov.cz/detail/SPPF45FSRUPFS7A2", "https://sbirkapp.gov.cz/detail/SPPF45FSRUPFS7A2")</f>
        <v>0</v>
      </c>
      <c r="V3" t="s">
        <v>42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43</v>
      </c>
      <c r="F4" t="s">
        <v>28</v>
      </c>
      <c r="G4" t="s">
        <v>44</v>
      </c>
      <c r="H4" s="1">
        <v>45803</v>
      </c>
      <c r="I4" s="1">
        <v>45824.75121363764</v>
      </c>
      <c r="J4" t="s">
        <v>45</v>
      </c>
      <c r="K4" t="s">
        <v>31</v>
      </c>
      <c r="M4" t="s">
        <v>46</v>
      </c>
      <c r="N4" t="s">
        <v>47</v>
      </c>
      <c r="S4" t="b">
        <v>1</v>
      </c>
      <c r="U4" s="2">
        <f>HYPERLINK("https://sbirkapp.gov.cz/detail/SPPNIRZQ4AQTBDRO", "https://sbirkapp.gov.cz/detail/SPPNIRZQ4AQTBDRO")</f>
        <v>0</v>
      </c>
      <c r="V4" t="s">
        <v>48</v>
      </c>
      <c r="W4">
        <v>2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49</v>
      </c>
      <c r="F5" t="s">
        <v>28</v>
      </c>
      <c r="G5" t="s">
        <v>50</v>
      </c>
      <c r="H5" s="1">
        <v>45267</v>
      </c>
      <c r="I5" s="1">
        <v>45288.76474012213</v>
      </c>
      <c r="J5" t="s">
        <v>51</v>
      </c>
      <c r="K5" t="s">
        <v>31</v>
      </c>
      <c r="M5" t="s">
        <v>52</v>
      </c>
      <c r="N5" t="s">
        <v>53</v>
      </c>
      <c r="P5" t="s">
        <v>54</v>
      </c>
      <c r="S5" t="b">
        <v>1</v>
      </c>
      <c r="U5" s="2">
        <f>HYPERLINK("https://sbirkapp.gov.cz/detail/SPPNV2C7RLHXCAD2", "https://sbirkapp.gov.cz/detail/SPPNV2C7RLHXCAD2")</f>
        <v>0</v>
      </c>
      <c r="V5" t="s">
        <v>55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56</v>
      </c>
      <c r="F6" t="s">
        <v>28</v>
      </c>
      <c r="G6" t="s">
        <v>57</v>
      </c>
      <c r="H6" s="1">
        <v>45267</v>
      </c>
      <c r="I6" s="1">
        <v>45288.7589517665</v>
      </c>
      <c r="J6" t="s">
        <v>51</v>
      </c>
      <c r="K6" t="s">
        <v>31</v>
      </c>
      <c r="M6" t="s">
        <v>39</v>
      </c>
      <c r="N6" t="s">
        <v>40</v>
      </c>
      <c r="P6" t="s">
        <v>58</v>
      </c>
      <c r="R6" t="s">
        <v>59</v>
      </c>
      <c r="S6" t="b">
        <v>0</v>
      </c>
      <c r="T6" s="1">
        <v>46023</v>
      </c>
      <c r="U6" s="2">
        <f>HYPERLINK("https://sbirkapp.gov.cz/detail/SPPG24UU4CWKK3MO", "https://sbirkapp.gov.cz/detail/SPPG24UU4CWKK3MO")</f>
        <v>0</v>
      </c>
      <c r="V6" t="s">
        <v>60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61</v>
      </c>
      <c r="F7" t="s">
        <v>28</v>
      </c>
      <c r="G7" t="s">
        <v>62</v>
      </c>
      <c r="H7" s="1">
        <v>44917</v>
      </c>
      <c r="I7" s="1">
        <v>44942.8146685022</v>
      </c>
      <c r="J7" t="s">
        <v>63</v>
      </c>
      <c r="K7" t="s">
        <v>31</v>
      </c>
      <c r="M7" t="s">
        <v>39</v>
      </c>
      <c r="N7" t="s">
        <v>40</v>
      </c>
      <c r="R7" t="s">
        <v>41</v>
      </c>
      <c r="S7" t="b">
        <v>0</v>
      </c>
      <c r="T7" s="1">
        <v>45292</v>
      </c>
      <c r="U7" s="2">
        <f>HYPERLINK("https://sbirkapp.gov.cz/detail/SPPG4UHOTZTGTGU2", "https://sbirkapp.gov.cz/detail/SPPG4UHOTZTGTGU2")</f>
        <v>0</v>
      </c>
      <c r="V7" t="s">
        <v>64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65</v>
      </c>
      <c r="F8" t="s">
        <v>28</v>
      </c>
      <c r="G8" t="s">
        <v>66</v>
      </c>
      <c r="H8" s="1">
        <v>44557</v>
      </c>
      <c r="I8" s="1">
        <v>44942.80622796705</v>
      </c>
      <c r="J8" t="s">
        <v>67</v>
      </c>
      <c r="K8" t="s">
        <v>68</v>
      </c>
      <c r="L8" s="1">
        <v>44557</v>
      </c>
      <c r="M8" t="s">
        <v>69</v>
      </c>
      <c r="N8" t="s">
        <v>70</v>
      </c>
      <c r="S8" t="b">
        <v>1</v>
      </c>
      <c r="U8" s="2">
        <f>HYPERLINK("https://sbirkapp.gov.cz/detail/SPPCOK3DCBRMDVF4", "https://sbirkapp.gov.cz/detail/SPPCOK3DCBRMDVF4")</f>
        <v>0</v>
      </c>
      <c r="V8" t="s">
        <v>71</v>
      </c>
      <c r="W8">
        <v>2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72</v>
      </c>
      <c r="F9" t="s">
        <v>28</v>
      </c>
      <c r="G9" t="s">
        <v>73</v>
      </c>
      <c r="H9" s="1">
        <v>43958</v>
      </c>
      <c r="I9" s="1">
        <v>44942.79784691983</v>
      </c>
      <c r="J9" t="s">
        <v>74</v>
      </c>
      <c r="K9" t="s">
        <v>68</v>
      </c>
      <c r="L9" s="1">
        <v>43958</v>
      </c>
      <c r="M9" t="s">
        <v>32</v>
      </c>
      <c r="N9" t="s">
        <v>33</v>
      </c>
      <c r="R9" t="s">
        <v>75</v>
      </c>
      <c r="S9" t="b">
        <v>0</v>
      </c>
      <c r="T9" s="1">
        <v>46119</v>
      </c>
      <c r="U9" s="2">
        <f>HYPERLINK("https://sbirkapp.gov.cz/detail/SPPHYRSMYW6W7RUY", "https://sbirkapp.gov.cz/detail/SPPHYRSMYW6W7RUY")</f>
        <v>0</v>
      </c>
      <c r="V9" t="s">
        <v>76</v>
      </c>
      <c r="W9">
        <v>2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77</v>
      </c>
      <c r="F10" t="s">
        <v>28</v>
      </c>
      <c r="G10" t="s">
        <v>78</v>
      </c>
      <c r="H10" s="1">
        <v>43958</v>
      </c>
      <c r="I10" s="1">
        <v>44942.78788527455</v>
      </c>
      <c r="J10" t="s">
        <v>74</v>
      </c>
      <c r="K10" t="s">
        <v>68</v>
      </c>
      <c r="L10" s="1">
        <v>43958</v>
      </c>
      <c r="M10" t="s">
        <v>52</v>
      </c>
      <c r="N10" t="s">
        <v>53</v>
      </c>
      <c r="R10" t="s">
        <v>79</v>
      </c>
      <c r="S10" t="b">
        <v>0</v>
      </c>
      <c r="T10" s="1">
        <v>45292</v>
      </c>
      <c r="U10" s="2">
        <f>HYPERLINK("https://sbirkapp.gov.cz/detail/SPPI5QIEN5LIQGPO", "https://sbirkapp.gov.cz/detail/SPPI5QIEN5LIQGPO")</f>
        <v>0</v>
      </c>
      <c r="V10" t="s">
        <v>80</v>
      </c>
      <c r="W10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2026-06-24T05:46:42Z</dcterms:created>
  <dcterms:modified xsi:type="dcterms:W3CDTF">2026-06-24T05:46:42Z</dcterms:modified>
</cp:coreProperties>
</file>