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<sst xmlns="http://schemas.openxmlformats.org/spreadsheetml/2006/main" count="266" uniqueCount="138">
  <si>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</si>
  <si>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</si>
  <si>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</si>
  <si>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</si>
  <si>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</si>
  <si>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</si>
  <si>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</si>
  <si>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</si>
  <si>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</si>
  <si>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</si>
  <si>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</si>
  <si>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</si>
  <si>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</si>
  <si>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</si>
  <si>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</si>
  <si>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</si>
  <si>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</si>
  <si>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</si>
  <si>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</si>
  <si>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</si>
  <si>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</si>
  <si>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</si>
  <si>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</si>
  <si>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Vavřinec</t>
  </si>
  <si>
    <t>00281204</t>
  </si>
  <si>
    <t>s9sbisy</t>
  </si>
  <si>
    <t>Jihomoravský kraj</t>
  </si>
  <si>
    <t>1/2026</t>
  </si>
  <si>
    <t>Obecně závazná vyhláška</t>
  </si>
  <si>
    <t>o stanovení koeficientu daně z nemovitých věcí</t>
  </si>
  <si>
    <t>2027-01-01</t>
  </si>
  <si>
    <t>Běžný</t>
  </si>
  <si>
    <t>daň z nemovitých věcí - místní koeficient</t>
  </si>
  <si>
    <t>zákon č. 338/1992 Sb., o dani z nemovitých věcí - § 12 odst. 1 písm. a) bod 1</t>
  </si>
  <si>
    <t>1658481683</t>
  </si>
  <si>
    <t>4/2025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</si>
  <si>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</si>
  <si>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</si>
  <si>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</si>
  <si>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</si>
  <si>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 xml:space="preserve">2/2024: o místním poplatku za obecní systém odpadového hospodářství </t>
  </si>
  <si>
    <t>1613276121</t>
  </si>
  <si>
    <t>3/2025</t>
  </si>
  <si>
    <t>kterou se stanovují pravidla pro pohyb psů na veřejném prostranství v obci Vavřinec, k.ú. Vavřinec na Moravě, Veselice na Moravě a Suchdol v Moravském krasu.</t>
  </si>
  <si>
    <t>2025-06-13</t>
  </si>
  <si>
    <t>pohyb psů; veřejný pořádek - jiné</t>
  </si>
  <si>
    <t>zákon č. 246/1992 Sb., na ochranu zvířat proti týrání - § 24 odst. 2; zákon č. 128/2000 Sb., o obcích - § 10 písm. c) - jiné</t>
  </si>
  <si>
    <t>2/2022: Kterou se stanovují pravidla pro pohyb psů na veřejném prostranství v obci Vavřinec, k.ú. Vavřinec na Moravě, Veselice na Moravě a Suchdol v Moravském krasu</t>
  </si>
  <si>
    <t>1531670395</t>
  </si>
  <si>
    <t>2/2025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</si>
  <si>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pořádku.</t>
  </si>
  <si>
    <t>veřejný pořádek - podmínky pro pořádání veřejně přístupných akcí</t>
  </si>
  <si>
    <t>zákon č. 128/2000 Sb., o obcích - § 10 písm. b) - podmínky pro pořádání veřejně přístupných akcí</t>
  </si>
  <si>
    <t>2/2007: o stanovení podmínek pro pořádání, průběh a ukončení veřejnosti přístupných sportovních podniků, tanečních zábav, diskoték a jiných kulturních podniků k zajištění veřejného pořádku</t>
  </si>
  <si>
    <t>1531651790</t>
  </si>
  <si>
    <t>1/2025</t>
  </si>
  <si>
    <t>kterou se zrušují některé obecně závazné vyhlášky</t>
  </si>
  <si>
    <t>zrušovací</t>
  </si>
  <si>
    <t>ústavní zákon č. 1/1993 Sb., Ústava České republiky - čl. 104 odst. 3 - zrušovací OZV</t>
  </si>
  <si>
    <t>1/2000: kterou se vydává statut o vytváření a ochraně životních podmínek a prostředí v oblasti územního obvodu obce Vavřinec včetně všech jejich místních částí.; 1/2014: požární řád obce Vavřinec</t>
  </si>
  <si>
    <t>1531600644</t>
  </si>
  <si>
    <t>2/2024</t>
  </si>
  <si>
    <t xml:space="preserve">o místním poplatku za obecní systém odpadového hospodářství </t>
  </si>
  <si>
    <t>2025-01-01</t>
  </si>
  <si>
    <t>1/2023: o místním poplatku za obecní systém odpadového hospodářství</t>
  </si>
  <si>
    <t>4/2025: o místním poplatku za obecní systém odpadového hospodářství</t>
  </si>
  <si>
    <t>1447499684</t>
  </si>
  <si>
    <t>2/2005</t>
  </si>
  <si>
    <t>o symbolech obce Vavřinec</t>
  </si>
  <si>
    <t>2005-12-10</t>
  </si>
  <si>
    <t>Dle přechodného ustanovení</t>
  </si>
  <si>
    <t>jiná</t>
  </si>
  <si>
    <t xml:space="preserve">ústavní zákon č. 1/1993 Sb., Ústava České republiky - čl. 104 odst. 3 </t>
  </si>
  <si>
    <t>1445316814</t>
  </si>
  <si>
    <t>1/2013</t>
  </si>
  <si>
    <t>Nařízení</t>
  </si>
  <si>
    <t>o zákazu podomního prodeje na území obce</t>
  </si>
  <si>
    <t>2013-06-06</t>
  </si>
  <si>
    <t>regulace podomního a pochůzkového prodeje a nabízení služeb</t>
  </si>
  <si>
    <t xml:space="preserve">zákon č. 455/1991 Sb., živnostenský zákon - § 18 odst. 4 </t>
  </si>
  <si>
    <t>1444964238</t>
  </si>
  <si>
    <t>2/2021</t>
  </si>
  <si>
    <t>o stanovení obecního systému odpadového hospodářství</t>
  </si>
  <si>
    <t>2022-01-01</t>
  </si>
  <si>
    <t>systém odpadového hospodářství</t>
  </si>
  <si>
    <t>zákon č. 541/2020 Sb., o odpadech - § 59 odst. 4</t>
  </si>
  <si>
    <t>1444948574</t>
  </si>
  <si>
    <t>1/2014</t>
  </si>
  <si>
    <t>požární řád obce Vavřinec</t>
  </si>
  <si>
    <t>2014-02-16</t>
  </si>
  <si>
    <t>požární ochrana - požární řád</t>
  </si>
  <si>
    <t>zákon č. 133/1985 Sb., o požární ochraně - § 29 odst. 1 písm. o) bod 1</t>
  </si>
  <si>
    <t>1/2025: kterou se zrušují některé obecně závazné vyhlášky</t>
  </si>
  <si>
    <t>1444939406</t>
  </si>
  <si>
    <t>2/2007</t>
  </si>
  <si>
    <t>o stanovení podmínek pro pořádání, průběh a ukončení veřejnosti přístupných sportovních podniků, tanečních zábav, diskoték a jiných kulturních podniků k zajištění veřejného pořádku</t>
  </si>
  <si>
    <t>2008-02-01</t>
  </si>
  <si>
    <t>2/2025: o stanovení podmínek pro pořádání, průběh a ukončení veřejnosti přístupných sportovních a kulturních podniků, včetně tanečních zábav a diskoték a jiných kulturních podniků v rozsahu nezbytném k zajištění veřejného pořádku.</t>
  </si>
  <si>
    <t>1443006630</t>
  </si>
  <si>
    <t>1/2000</t>
  </si>
  <si>
    <t>kterou se vydává statut o vytváření a ochraně životních podmínek a prostředí v oblasti územního obvodu obce Vavřinec včetně všech jejich místních částí.</t>
  </si>
  <si>
    <t>2000-03-03</t>
  </si>
  <si>
    <t>veřejný pořádek - jiné; pohyb psů; veřejný pořádek - plakátování</t>
  </si>
  <si>
    <t>zákon č. 128/2000 Sb., o obcích - § 10 písm. c) - jiné; zákon č. 246/1992 Sb., na ochranu zvířat proti týrání - § 24 odst. 2; zákon č. 128/2000 Sb., o obcích - § 10 písm. c) - plakátování</t>
  </si>
  <si>
    <t>1442999475</t>
  </si>
  <si>
    <t>1/2024</t>
  </si>
  <si>
    <t>o místním poplatku za užívání veřejného prostranství</t>
  </si>
  <si>
    <t>2024-06-20</t>
  </si>
  <si>
    <t>místní poplatek za užívání veřejného prostranství</t>
  </si>
  <si>
    <t>zákon č. 565/1990 Sb., o místních poplatcích - § 14 - za užívání veřejného prostranství</t>
  </si>
  <si>
    <t>4/2023: o místním poplatku za užívání veřejného prostranství</t>
  </si>
  <si>
    <t>1368346468</t>
  </si>
  <si>
    <t>4/2023</t>
  </si>
  <si>
    <t>2024-01-01</t>
  </si>
  <si>
    <t>1/2024: o místním poplatku za užívání veřejného prostranství; 1/2024: o místním poplatku za užívání veřejného prostranství</t>
  </si>
  <si>
    <t>1286289430</t>
  </si>
  <si>
    <t>3/2023</t>
  </si>
  <si>
    <t>o místním poplatku z pobytu</t>
  </si>
  <si>
    <t>místní poplatek z pobytu</t>
  </si>
  <si>
    <t>zákon č. 565/1990 Sb., o místních poplatcích - § 14 - z pobytu</t>
  </si>
  <si>
    <t>1286246191</t>
  </si>
  <si>
    <t>2/2023</t>
  </si>
  <si>
    <t>o místním poplatku ze psů</t>
  </si>
  <si>
    <t>místní poplatek ze psů</t>
  </si>
  <si>
    <t>zákon č. 565/1990 Sb., o místních poplatcích - § 14 - ze psů</t>
  </si>
  <si>
    <t>1286214426</t>
  </si>
  <si>
    <t>1/2023</t>
  </si>
  <si>
    <t>1/2022: O místním poplatku za obecní systém odpadového hospodářství</t>
  </si>
  <si>
    <t>1286190420</t>
  </si>
  <si>
    <t>2/2022</t>
  </si>
  <si>
    <t>Kterou se stanovují pravidla pro pohyb psů na veřejném prostranství v obci Vavřinec, k.ú. Vavřinec na Moravě, Veselice na Moravě a Suchdol v Moravském krasu</t>
  </si>
  <si>
    <t>2022-12-30</t>
  </si>
  <si>
    <t>3/2025: kterou se stanovují pravidla pro pohyb psů na veřejném prostranství v obci Vavřinec, k.ú. Vavřinec na Moravě, Veselice na Moravě a Suchdol v Moravském krasu.; 3/2025: kterou se stanovují pravidla pro pohyb psů na veřejném prostranství v obci Vavřinec, k.ú. Vavřinec na Moravě, Veselice na Moravě a Suchdol v Moravském krasu.</t>
  </si>
  <si>
    <t>1116987786</t>
  </si>
  <si>
    <t>1/2022</t>
  </si>
  <si>
    <t>O místním poplatku za obecní systém odpadového hospodářství</t>
  </si>
  <si>
    <t>2023-01-01</t>
  </si>
  <si>
    <t>1116986063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</si>
</sst>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46077</v>
      </c>
      <c r="I2" s="1">
        <v>46084.48169278096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HYPERLINK("https://sbirkapp.gov.cz/detail/SPPG43JOGYBXQMPA", "https://sbirkapp.gov.cz/detail/SPPG43JOGYBXQMPA")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45987</v>
      </c>
      <c r="I3" s="1">
        <v>45992.41797880668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HYPERLINK("https://sbirkapp.gov.cz/detail/SPPDVXTONMCKPYK4", "https://sbirkapp.gov.cz/detail/SPPDVXTONMCKPYK4")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45805</v>
      </c>
      <c r="I4" s="1">
        <v>45806.47130103761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HYPERLINK("https://sbirkapp.gov.cz/detail/SPPTKFNSD56B4WD2", "https://sbirkapp.gov.cz/detail/SPPTKFNSD56B4WD2")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45805</v>
      </c>
      <c r="I5" s="1">
        <v>45806.45768933152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HYPERLINK("https://sbirkapp.gov.cz/detail/SPP752PVPAXUDZQ4", "https://sbirkapp.gov.cz/detail/SPP752PVPAXUDZQ4")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45805</v>
      </c>
      <c r="I6" s="1">
        <v>45806.41241662141</v>
      </c>
      <c r="J6" t="s">
        <v>44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HYPERLINK("https://sbirkapp.gov.cz/detail/SPPPZUIPCIVRU3SS", "https://sbirkapp.gov.cz/detail/SPPPZUIPCIVRU3SS")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45624</v>
      </c>
      <c r="I7" s="1">
        <v>45629.64165549338</v>
      </c>
      <c r="J7" t="s">
        <v>63</v>
      </c>
      <c r="K7" t="s">
        <v>31</v>
      </c>
      <c r="M7" t="s">
        <v>38</v>
      </c>
      <c r="N7" t="s">
        <v>39</v>
      </c>
      <c r="P7" t="s">
        <v>64</v>
      </c>
      <c r="R7" t="s">
        <v>65</v>
      </c>
      <c r="S7" t="b">
        <v>0</v>
      </c>
      <c r="T7" s="1">
        <v>46023</v>
      </c>
      <c r="U7" s="2">
        <f>HYPERLINK("https://sbirkapp.gov.cz/detail/SPPCWFDSDP2FJNKO", "https://sbirkapp.gov.cz/detail/SPPCWFDSDP2FJNKO")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38695</v>
      </c>
      <c r="I8" s="1">
        <v>45624.45872303512</v>
      </c>
      <c r="J8" t="s">
        <v>69</v>
      </c>
      <c r="K8" t="s">
        <v>70</v>
      </c>
      <c r="L8" s="1">
        <v>38696</v>
      </c>
      <c r="M8" t="s">
        <v>71</v>
      </c>
      <c r="N8" t="s">
        <v>72</v>
      </c>
      <c r="S8" t="b">
        <v>1</v>
      </c>
      <c r="U8" s="2">
        <f>HYPERLINK("https://sbirkapp.gov.cz/detail/SPPWDT2MY6IMUII6", "https://sbirkapp.gov.cz/detail/SPPWDT2MY6IMUII6")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75</v>
      </c>
      <c r="G9" t="s">
        <v>76</v>
      </c>
      <c r="H9" s="1">
        <v>41430</v>
      </c>
      <c r="I9" s="1">
        <v>45623.6309172429</v>
      </c>
      <c r="J9" t="s">
        <v>77</v>
      </c>
      <c r="K9" t="s">
        <v>70</v>
      </c>
      <c r="L9" s="1">
        <v>41431</v>
      </c>
      <c r="M9" t="s">
        <v>78</v>
      </c>
      <c r="N9" t="s">
        <v>79</v>
      </c>
      <c r="S9" t="b">
        <v>1</v>
      </c>
      <c r="U9" s="2">
        <f>HYPERLINK("https://sbirkapp.gov.cz/detail/SPPOKZTQ6XYLZ6NM", "https://sbirkapp.gov.cz/detail/SPPOKZTQ6XYLZ6NM")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44531</v>
      </c>
      <c r="I10" s="1">
        <v>45623.61442872349</v>
      </c>
      <c r="J10" t="s">
        <v>83</v>
      </c>
      <c r="K10" t="s">
        <v>70</v>
      </c>
      <c r="L10" s="1">
        <v>44540</v>
      </c>
      <c r="M10" t="s">
        <v>84</v>
      </c>
      <c r="N10" t="s">
        <v>85</v>
      </c>
      <c r="S10" t="b">
        <v>1</v>
      </c>
      <c r="U10" s="2">
        <f>HYPERLINK("https://sbirkapp.gov.cz/detail/SPPA2IMABR6KUSBO", "https://sbirkapp.gov.cz/detail/SPPA2IMABR6KUSBO")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41670</v>
      </c>
      <c r="I11" s="1">
        <v>45623.60440737301</v>
      </c>
      <c r="J11" t="s">
        <v>89</v>
      </c>
      <c r="K11" t="s">
        <v>70</v>
      </c>
      <c r="L11" s="1">
        <v>41671</v>
      </c>
      <c r="M11" t="s">
        <v>90</v>
      </c>
      <c r="N11" t="s">
        <v>91</v>
      </c>
      <c r="R11" t="s">
        <v>92</v>
      </c>
      <c r="S11" t="b">
        <v>0</v>
      </c>
      <c r="T11" s="1">
        <v>45821</v>
      </c>
      <c r="U11" s="2">
        <f>HYPERLINK("https://sbirkapp.gov.cz/detail/SPPY2JMKMVB24DPK", "https://sbirkapp.gov.cz/detail/SPPY2JMKMVB24DPK")</f>
        <v>0</v>
      </c>
      <c r="V11" t="s">
        <v>93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39434</v>
      </c>
      <c r="I12" s="1">
        <v>45618.53808524426</v>
      </c>
      <c r="J12" t="s">
        <v>96</v>
      </c>
      <c r="K12" t="s">
        <v>70</v>
      </c>
      <c r="L12" s="1">
        <v>39435</v>
      </c>
      <c r="M12" t="s">
        <v>51</v>
      </c>
      <c r="N12" t="s">
        <v>52</v>
      </c>
      <c r="R12" t="s">
        <v>97</v>
      </c>
      <c r="S12" t="b">
        <v>0</v>
      </c>
      <c r="T12" s="1">
        <v>45821</v>
      </c>
      <c r="U12" s="2">
        <f>HYPERLINK("https://sbirkapp.gov.cz/detail/SPPG5O43OFDCRTDQ", "https://sbirkapp.gov.cz/detail/SPPG5O43OFDCRTDQ")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36572</v>
      </c>
      <c r="I13" s="1">
        <v>45618.52803872265</v>
      </c>
      <c r="J13" t="s">
        <v>101</v>
      </c>
      <c r="K13" t="s">
        <v>70</v>
      </c>
      <c r="L13" s="1">
        <v>36573</v>
      </c>
      <c r="M13" t="s">
        <v>102</v>
      </c>
      <c r="N13" t="s">
        <v>103</v>
      </c>
      <c r="R13" t="s">
        <v>92</v>
      </c>
      <c r="S13" t="b">
        <v>0</v>
      </c>
      <c r="T13" s="1">
        <v>45821</v>
      </c>
      <c r="U13" s="2">
        <f>HYPERLINK("https://sbirkapp.gov.cz/detail/SPPYCDULAHAF6V2M", "https://sbirkapp.gov.cz/detail/SPPYCDULAHAF6V2M")</f>
        <v>0</v>
      </c>
      <c r="V13" t="s">
        <v>104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45447</v>
      </c>
      <c r="I14" s="1">
        <v>45448.54961634878</v>
      </c>
      <c r="J14" t="s">
        <v>107</v>
      </c>
      <c r="K14" t="s">
        <v>31</v>
      </c>
      <c r="M14" t="s">
        <v>108</v>
      </c>
      <c r="N14" t="s">
        <v>109</v>
      </c>
      <c r="P14" t="s">
        <v>110</v>
      </c>
      <c r="S14" t="b">
        <v>1</v>
      </c>
      <c r="U14" s="2">
        <f>HYPERLINK("https://sbirkapp.gov.cz/detail/SPP5U5DKXLEQIPGG", "https://sbirkapp.gov.cz/detail/SPP5U5DKXLEQIPGG")</f>
        <v>0</v>
      </c>
      <c r="V14" t="s">
        <v>111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106</v>
      </c>
      <c r="H15" s="1">
        <v>45274</v>
      </c>
      <c r="I15" s="1">
        <v>45275.43750089606</v>
      </c>
      <c r="J15" t="s">
        <v>113</v>
      </c>
      <c r="K15" t="s">
        <v>31</v>
      </c>
      <c r="M15" t="s">
        <v>108</v>
      </c>
      <c r="N15" t="s">
        <v>109</v>
      </c>
      <c r="R15" t="s">
        <v>114</v>
      </c>
      <c r="S15" t="b">
        <v>0</v>
      </c>
      <c r="T15" s="1">
        <v>45463</v>
      </c>
      <c r="U15" s="2">
        <f>HYPERLINK("https://sbirkapp.gov.cz/detail/SPPL4ZFSONIHT34S", "https://sbirkapp.gov.cz/detail/SPPL4ZFSONIHT34S")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45274</v>
      </c>
      <c r="I16" s="1">
        <v>45275.40504066439</v>
      </c>
      <c r="J16" t="s">
        <v>113</v>
      </c>
      <c r="K16" t="s">
        <v>31</v>
      </c>
      <c r="M16" t="s">
        <v>118</v>
      </c>
      <c r="N16" t="s">
        <v>119</v>
      </c>
      <c r="S16" t="b">
        <v>1</v>
      </c>
      <c r="U16" s="2">
        <f>HYPERLINK("https://sbirkapp.gov.cz/detail/SPPUGTSJNNM5MNQY", "https://sbirkapp.gov.cz/detail/SPPUGTSJNNM5MNQY")</f>
        <v>0</v>
      </c>
      <c r="V16" t="s">
        <v>120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45274</v>
      </c>
      <c r="I17" s="1">
        <v>45275.37485554406</v>
      </c>
      <c r="J17" t="s">
        <v>113</v>
      </c>
      <c r="K17" t="s">
        <v>31</v>
      </c>
      <c r="M17" t="s">
        <v>123</v>
      </c>
      <c r="N17" t="s">
        <v>124</v>
      </c>
      <c r="S17" t="b">
        <v>1</v>
      </c>
      <c r="U17" s="2">
        <f>HYPERLINK("https://sbirkapp.gov.cz/detail/SPPNMML5FZTZVHWI", "https://sbirkapp.gov.cz/detail/SPPNMML5FZTZVHWI")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36</v>
      </c>
      <c r="H18" s="1">
        <v>45274</v>
      </c>
      <c r="I18" s="1">
        <v>45275.34639237941</v>
      </c>
      <c r="J18" t="s">
        <v>113</v>
      </c>
      <c r="K18" t="s">
        <v>31</v>
      </c>
      <c r="M18" t="s">
        <v>38</v>
      </c>
      <c r="N18" t="s">
        <v>39</v>
      </c>
      <c r="P18" t="s">
        <v>127</v>
      </c>
      <c r="R18" t="s">
        <v>40</v>
      </c>
      <c r="S18" t="b">
        <v>0</v>
      </c>
      <c r="T18" s="1">
        <v>45658</v>
      </c>
      <c r="U18" s="2">
        <f>HYPERLINK("https://sbirkapp.gov.cz/detail/SPPRQQYMR3VAKSCI", "https://sbirkapp.gov.cz/detail/SPPRQQYMR3VAKSCI")</f>
        <v>0</v>
      </c>
      <c r="V18" t="s">
        <v>128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28</v>
      </c>
      <c r="G19" t="s">
        <v>130</v>
      </c>
      <c r="H19" s="1">
        <v>44910</v>
      </c>
      <c r="I19" s="1">
        <v>44910.85172514426</v>
      </c>
      <c r="J19" t="s">
        <v>131</v>
      </c>
      <c r="K19" t="s">
        <v>31</v>
      </c>
      <c r="M19" t="s">
        <v>45</v>
      </c>
      <c r="N19" t="s">
        <v>46</v>
      </c>
      <c r="R19" t="s">
        <v>132</v>
      </c>
      <c r="S19" t="b">
        <v>0</v>
      </c>
      <c r="T19" s="1">
        <v>45821</v>
      </c>
      <c r="U19" s="2">
        <f>HYPERLINK("https://sbirkapp.gov.cz/detail/SPPFJIUULEUIZZ6S", "https://sbirkapp.gov.cz/detail/SPPFJIUULEUIZZ6S")</f>
        <v>0</v>
      </c>
      <c r="V19" t="s">
        <v>133</v>
      </c>
      <c r="W19">
        <v>3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28</v>
      </c>
      <c r="G20" t="s">
        <v>135</v>
      </c>
      <c r="H20" s="1">
        <v>44910</v>
      </c>
      <c r="I20" s="1">
        <v>44910.84544277485</v>
      </c>
      <c r="J20" t="s">
        <v>136</v>
      </c>
      <c r="K20" t="s">
        <v>31</v>
      </c>
      <c r="M20" t="s">
        <v>38</v>
      </c>
      <c r="N20" t="s">
        <v>39</v>
      </c>
      <c r="R20" t="s">
        <v>64</v>
      </c>
      <c r="S20" t="b">
        <v>0</v>
      </c>
      <c r="T20" s="1">
        <v>45292</v>
      </c>
      <c r="U20" s="2">
        <f>HYPERLINK("https://sbirkapp.gov.cz/detail/SPP6J23TIMYBAHGQ", "https://sbirkapp.gov.cz/detail/SPP6J23TIMYBAHGQ")</f>
        <v>0</v>
      </c>
      <c r="V20" t="s">
        <v>137</v>
      </c>
      <c r="W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2026-07-06T14:38:17Z</dcterms:created>
  <dcterms:modified xsi:type="dcterms:W3CDTF">2026-07-06T14:38:17Z</dcterms:modified>
</cp:coreProperties>
</file>