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<sst xmlns="http://schemas.openxmlformats.org/spreadsheetml/2006/main" count="219" uniqueCount="114">
  <si>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</si>
  <si>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</si>
  <si>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</si>
  <si>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</si>
  <si>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</si>
  <si>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</si>
  <si>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</si>
  <si>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</si>
  <si>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</si>
  <si>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</si>
  <si>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</si>
  <si>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</si>
  <si>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</si>
  <si>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</si>
  <si>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</si>
  <si>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</si>
  <si>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</si>
  <si>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</si>
  <si>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</si>
  <si>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</si>
  <si>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</si>
  <si>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</si>
  <si>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</si>
  <si>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Soběšín</t>
  </si>
  <si>
    <t>00498581</t>
  </si>
  <si>
    <t>h8qbzgj</t>
  </si>
  <si>
    <t>Středočeský kraj</t>
  </si>
  <si>
    <t>2/2026</t>
  </si>
  <si>
    <t>Obecně závazná vyhláška</t>
  </si>
  <si>
    <t>O stanovení obecního systému odpadového hospodářství</t>
  </si>
  <si>
    <t>2026-05-01</t>
  </si>
  <si>
    <t>Běžný</t>
  </si>
  <si>
    <t>systém odpadového hospodářství</t>
  </si>
  <si>
    <t>zákon č. 541/2020 Sb., o odpadech - § 59 odst. 4</t>
  </si>
  <si>
    <t>2/2024: O stanovení obecního systému odpadového hospodářství</t>
  </si>
  <si>
    <t>1689678926</t>
  </si>
  <si>
    <t>1/2026</t>
  </si>
  <si>
    <t>Pravidla pro pohyb psů v obci</t>
  </si>
  <si>
    <t>pohyb psů</t>
  </si>
  <si>
    <t>zákon č. 246/1992 Sb., na ochranu zvířat proti týrání - § 24 odst. 2</t>
  </si>
  <si>
    <t>1/2024: Pravidla pro pohyb psů na veřejném prostranství v obci a vymezení prostoru pro volný pohyb psů</t>
  </si>
  <si>
    <t>1689662264</t>
  </si>
  <si>
    <t>1/2025</t>
  </si>
  <si>
    <t>o stanovení koeficientu daně z nemovitých věcí</t>
  </si>
  <si>
    <t>2026-01-01</t>
  </si>
  <si>
    <t>daň z nemovitých věcí - místní koeficient</t>
  </si>
  <si>
    <t>zákon č. 338/1992 Sb., o dani z nemovitých věcí - § 12 odst. 1 písm. a) bod 4</t>
  </si>
  <si>
    <t>1584362132</t>
  </si>
  <si>
    <t>3/2024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</si>
  <si>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</si>
  <si>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</si>
  <si>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</si>
  <si>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</si>
  <si>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obecní systém odpadového hospodářství</t>
  </si>
  <si>
    <t>1454362849</t>
  </si>
  <si>
    <t>2/2024</t>
  </si>
  <si>
    <t>2/2020: o stanovení systému shromažďování, sběru, přepravy, třídění, využívání  a odstraňování komunálních odpadů a nakládání se stavebním odpadem na území obce Soběšín</t>
  </si>
  <si>
    <t>2/2026: O stanovení obecního systému odpadového hospodářství</t>
  </si>
  <si>
    <t>1454357281</t>
  </si>
  <si>
    <t>1/2024</t>
  </si>
  <si>
    <t>Pravidla pro pohyb psů na veřejném prostranství v obci a vymezení prostoru pro volný pohyb psů</t>
  </si>
  <si>
    <t>2024-07-09</t>
  </si>
  <si>
    <t>3/2013: Obecně závazná vyhláška č. 3/2013</t>
  </si>
  <si>
    <t>1/2026: Pravidla pro pohyb psů v obci; 1/2026: Pravidla pro pohyb psů v obci</t>
  </si>
  <si>
    <t>1376850532</t>
  </si>
  <si>
    <t>3/2023</t>
  </si>
  <si>
    <t>2024-01-01</t>
  </si>
  <si>
    <t>1/2021: Obecně závazná vyhláška č. 1/2021</t>
  </si>
  <si>
    <t>3/2024: o místním poplatku za obecní systém odpadového hospodářství</t>
  </si>
  <si>
    <t>1267985459</t>
  </si>
  <si>
    <t>2/2023</t>
  </si>
  <si>
    <t>o místním poplatku ze psů</t>
  </si>
  <si>
    <t>místní poplatek ze psů</t>
  </si>
  <si>
    <t>zákon č. 565/1990 Sb., o místních poplatcích - § 14 - ze psů</t>
  </si>
  <si>
    <t>1/2019: Obecně závazná vyhláška č. 1/2019</t>
  </si>
  <si>
    <t>1267982950</t>
  </si>
  <si>
    <t>1/2023</t>
  </si>
  <si>
    <t>OZV č. 1/2023 kterou se vydává požární řád obce</t>
  </si>
  <si>
    <t>2023-05-18</t>
  </si>
  <si>
    <t>požární ochrana - požární řád</t>
  </si>
  <si>
    <t>zákon č. 133/1985 Sb., o požární ochraně - § 29 odst. 1 písm. o) bod 1</t>
  </si>
  <si>
    <t>1/2022: Obecně závazná vyhláška č. 1/2022</t>
  </si>
  <si>
    <t>1184496074</t>
  </si>
  <si>
    <t>7/2018</t>
  </si>
  <si>
    <t>Obecně závazná vyhláška obce Soběšín č. 7/2018, kterou se stanoví část společného školského obvodu mateřské školy</t>
  </si>
  <si>
    <t>2018-07-27</t>
  </si>
  <si>
    <t>Dle přechodného ustanovení</t>
  </si>
  <si>
    <t>školské obvody - mateřské školy</t>
  </si>
  <si>
    <t>zákon č. 561/2004 Sb., školský zákon - § 179 odst. 3 a § 178 odst. 2 písm. c)</t>
  </si>
  <si>
    <t>1119783488</t>
  </si>
  <si>
    <t>3/2013</t>
  </si>
  <si>
    <t>Obecně závazná vyhláška č. 3/2013</t>
  </si>
  <si>
    <t>2013-09-11</t>
  </si>
  <si>
    <t>1/2024: Pravidla pro pohyb psů na veřejném prostranství v obci a vymezení prostoru pro volný pohyb psů; 1/2024: Pravidla pro pohyb psů na veřejném prostranství v obci a vymezení prostoru pro volný pohyb psů</t>
  </si>
  <si>
    <t>1115863191</t>
  </si>
  <si>
    <t>1/2019</t>
  </si>
  <si>
    <t>Obecně závazná vyhláška č. 1/2019</t>
  </si>
  <si>
    <t>2020-01-01</t>
  </si>
  <si>
    <t>2/2023: o místním poplatku ze psů; 2/2023: o místním poplatku ze psů; 2/2023: o místním poplatku ze psů; 2/2023: o místním poplatku ze psů</t>
  </si>
  <si>
    <t>1115859533</t>
  </si>
  <si>
    <t>2/2020</t>
  </si>
  <si>
    <t>o stanovení systému shromažďování, sběru, přepravy, třídění, využívání  a odstraňování komunálních odpadů a nakládání se stavebním odpadem na území obce Soběšín</t>
  </si>
  <si>
    <t>2020-05-26</t>
  </si>
  <si>
    <t>1115853683</t>
  </si>
  <si>
    <t>1/2021</t>
  </si>
  <si>
    <t>Obecně závazná vyhláška č. 1/2021</t>
  </si>
  <si>
    <t>2022-01-01</t>
  </si>
  <si>
    <t>3/2023: o místním poplatku za obecní systém odpadového hospodářství; 3/2023: o místním poplatku za obecní systém odpadového hospodářství</t>
  </si>
  <si>
    <t>1115845879</t>
  </si>
  <si>
    <t>1/2022</t>
  </si>
  <si>
    <t>Obecně závazná vyhláška č. 1/2022</t>
  </si>
  <si>
    <t>2022-12-29</t>
  </si>
  <si>
    <t>1/2023: OZV č. 1/2023 kterou se vydává požární řád obce</t>
  </si>
  <si>
    <t>1115831955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</si>
</sst>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46111</v>
      </c>
      <c r="I2" s="1">
        <v>46142.37660865059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HYPERLINK("https://sbirkapp.gov.cz/detail/SPPKSKIZ7R2GD6ZY", "https://sbirkapp.gov.cz/detail/SPPKSKIZ7R2GD6ZY")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46111</v>
      </c>
      <c r="I3" s="1">
        <v>46142.36346132168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HYPERLINK("https://sbirkapp.gov.cz/detail/SPPHJ2VX4O4EJND6", "https://sbirkapp.gov.cz/detail/SPPHJ2VX4O4EJND6")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45924</v>
      </c>
      <c r="I4" s="1">
        <v>45929.43127348616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HYPERLINK("https://sbirkapp.gov.cz/detail/SPP24LHP5ESJWDX6", "https://sbirkapp.gov.cz/detail/SPP24LHP5ESJWDX6")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45639</v>
      </c>
      <c r="I5" s="1">
        <v>45644.37080335715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HYPERLINK("https://sbirkapp.gov.cz/detail/SPPK3U7FG6VT3OBU", "https://sbirkapp.gov.cz/detail/SPPK3U7FG6VT3OBU")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29</v>
      </c>
      <c r="H6" s="1">
        <v>45639</v>
      </c>
      <c r="I6" s="1">
        <v>45644.36328125008</v>
      </c>
      <c r="J6" t="s">
        <v>50</v>
      </c>
      <c r="K6" t="s">
        <v>31</v>
      </c>
      <c r="M6" t="s">
        <v>32</v>
      </c>
      <c r="N6" t="s">
        <v>33</v>
      </c>
      <c r="P6" t="s">
        <v>56</v>
      </c>
      <c r="R6" t="s">
        <v>57</v>
      </c>
      <c r="S6" t="b">
        <v>0</v>
      </c>
      <c r="T6" s="1">
        <v>46143</v>
      </c>
      <c r="U6" s="2">
        <f>HYPERLINK("https://sbirkapp.gov.cz/detail/SPPA5TY74YWPFWNI", "https://sbirkapp.gov.cz/detail/SPPA5TY74YWPFWNI")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45464</v>
      </c>
      <c r="I7" s="1">
        <v>45467.68447749588</v>
      </c>
      <c r="J7" t="s">
        <v>61</v>
      </c>
      <c r="K7" t="s">
        <v>31</v>
      </c>
      <c r="M7" t="s">
        <v>38</v>
      </c>
      <c r="N7" t="s">
        <v>39</v>
      </c>
      <c r="P7" t="s">
        <v>62</v>
      </c>
      <c r="R7" t="s">
        <v>63</v>
      </c>
      <c r="S7" t="b">
        <v>0</v>
      </c>
      <c r="T7" s="1">
        <v>46143</v>
      </c>
      <c r="U7" s="2">
        <f>HYPERLINK("https://sbirkapp.gov.cz/detail/SPPQ5NW62KE3GNQM", "https://sbirkapp.gov.cz/detail/SPPQ5NW62KE3GNQM")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49</v>
      </c>
      <c r="H8" s="1">
        <v>45226</v>
      </c>
      <c r="I8" s="1">
        <v>45238.61390701011</v>
      </c>
      <c r="J8" t="s">
        <v>66</v>
      </c>
      <c r="K8" t="s">
        <v>31</v>
      </c>
      <c r="M8" t="s">
        <v>51</v>
      </c>
      <c r="N8" t="s">
        <v>52</v>
      </c>
      <c r="P8" t="s">
        <v>67</v>
      </c>
      <c r="R8" t="s">
        <v>68</v>
      </c>
      <c r="S8" t="b">
        <v>0</v>
      </c>
      <c r="T8" s="1">
        <v>45658</v>
      </c>
      <c r="U8" s="2">
        <f>HYPERLINK("https://sbirkapp.gov.cz/detail/SPPQPVLUKAFWR6RK", "https://sbirkapp.gov.cz/detail/SPPQPVLUKAFWR6RK")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45226</v>
      </c>
      <c r="I9" s="1">
        <v>45238.61174863758</v>
      </c>
      <c r="J9" t="s">
        <v>66</v>
      </c>
      <c r="K9" t="s">
        <v>31</v>
      </c>
      <c r="M9" t="s">
        <v>72</v>
      </c>
      <c r="N9" t="s">
        <v>73</v>
      </c>
      <c r="P9" t="s">
        <v>74</v>
      </c>
      <c r="S9" t="b">
        <v>1</v>
      </c>
      <c r="U9" s="2">
        <f>HYPERLINK("https://sbirkapp.gov.cz/detail/SPPDBHNOMQC7SW6Y", "https://sbirkapp.gov.cz/detail/SPPDBHNOMQC7SW6Y")</f>
        <v>0</v>
      </c>
      <c r="V9" t="s">
        <v>75</v>
      </c>
      <c r="W9">
        <v>4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45043</v>
      </c>
      <c r="I10" s="1">
        <v>45049.49239117377</v>
      </c>
      <c r="J10" t="s">
        <v>78</v>
      </c>
      <c r="K10" t="s">
        <v>31</v>
      </c>
      <c r="M10" t="s">
        <v>79</v>
      </c>
      <c r="N10" t="s">
        <v>80</v>
      </c>
      <c r="P10" t="s">
        <v>81</v>
      </c>
      <c r="S10" t="b">
        <v>1</v>
      </c>
      <c r="U10" s="2">
        <f>HYPERLINK("https://sbirkapp.gov.cz/detail/SPPWWE5XRKVKQJTA", "https://sbirkapp.gov.cz/detail/SPPWWE5XRKVKQJTA")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43292</v>
      </c>
      <c r="I11" s="1">
        <v>44916.4662227739</v>
      </c>
      <c r="J11" t="s">
        <v>85</v>
      </c>
      <c r="K11" t="s">
        <v>86</v>
      </c>
      <c r="L11" s="1">
        <v>43293</v>
      </c>
      <c r="M11" t="s">
        <v>87</v>
      </c>
      <c r="N11" t="s">
        <v>88</v>
      </c>
      <c r="S11" t="b">
        <v>1</v>
      </c>
      <c r="U11" s="2">
        <f>HYPERLINK("https://sbirkapp.gov.cz/detail/SPPKMXCZHHMFEQFK", "https://sbirkapp.gov.cz/detail/SPPKMXCZHHMFEQFK")</f>
        <v>0</v>
      </c>
      <c r="V11" t="s">
        <v>89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41509</v>
      </c>
      <c r="I12" s="1">
        <v>44909.43653847639</v>
      </c>
      <c r="J12" t="s">
        <v>92</v>
      </c>
      <c r="K12" t="s">
        <v>86</v>
      </c>
      <c r="L12" s="1">
        <v>41513</v>
      </c>
      <c r="M12" t="s">
        <v>38</v>
      </c>
      <c r="N12" t="s">
        <v>39</v>
      </c>
      <c r="R12" t="s">
        <v>93</v>
      </c>
      <c r="S12" t="b">
        <v>0</v>
      </c>
      <c r="T12" s="1">
        <v>45482</v>
      </c>
      <c r="U12" s="2">
        <f>HYPERLINK("https://sbirkapp.gov.cz/detail/SPP64U2VC5ULMLM6", "https://sbirkapp.gov.cz/detail/SPP64U2VC5ULMLM6")</f>
        <v>0</v>
      </c>
      <c r="V12" t="s">
        <v>94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43812</v>
      </c>
      <c r="I13" s="1">
        <v>44909.43225005477</v>
      </c>
      <c r="J13" t="s">
        <v>97</v>
      </c>
      <c r="K13" t="s">
        <v>86</v>
      </c>
      <c r="L13" s="1">
        <v>43815</v>
      </c>
      <c r="M13" t="s">
        <v>72</v>
      </c>
      <c r="N13" t="s">
        <v>73</v>
      </c>
      <c r="R13" t="s">
        <v>98</v>
      </c>
      <c r="S13" t="b">
        <v>0</v>
      </c>
      <c r="T13" s="1">
        <v>45292</v>
      </c>
      <c r="U13" s="2">
        <f>HYPERLINK("https://sbirkapp.gov.cz/detail/SPPQRTFSLLOK4CXO", "https://sbirkapp.gov.cz/detail/SPPQRTFSLLOK4CXO")</f>
        <v>0</v>
      </c>
      <c r="V13" t="s">
        <v>99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43955</v>
      </c>
      <c r="I14" s="1">
        <v>44909.42581019432</v>
      </c>
      <c r="J14" t="s">
        <v>102</v>
      </c>
      <c r="K14" t="s">
        <v>86</v>
      </c>
      <c r="L14" s="1">
        <v>43962</v>
      </c>
      <c r="M14" t="s">
        <v>32</v>
      </c>
      <c r="N14" t="s">
        <v>33</v>
      </c>
      <c r="R14" t="s">
        <v>34</v>
      </c>
      <c r="S14" t="b">
        <v>0</v>
      </c>
      <c r="T14" s="1">
        <v>45658</v>
      </c>
      <c r="U14" s="2">
        <f>HYPERLINK("https://sbirkapp.gov.cz/detail/SPPFRWNRNXREVCFI", "https://sbirkapp.gov.cz/detail/SPPFRWNRNXREVCFI")</f>
        <v>0</v>
      </c>
      <c r="V14" t="s">
        <v>103</v>
      </c>
      <c r="W14">
        <v>3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44544</v>
      </c>
      <c r="I15" s="1">
        <v>44909.41948101349</v>
      </c>
      <c r="J15" t="s">
        <v>106</v>
      </c>
      <c r="K15" t="s">
        <v>86</v>
      </c>
      <c r="L15" s="1">
        <v>44545</v>
      </c>
      <c r="M15" t="s">
        <v>51</v>
      </c>
      <c r="N15" t="s">
        <v>52</v>
      </c>
      <c r="R15" t="s">
        <v>107</v>
      </c>
      <c r="S15" t="b">
        <v>0</v>
      </c>
      <c r="T15" s="1">
        <v>45292</v>
      </c>
      <c r="U15" s="2">
        <f>HYPERLINK("https://sbirkapp.gov.cz/detail/SPPAHWHYN76CFTGE", "https://sbirkapp.gov.cz/detail/SPPAHWHYN76CFTGE")</f>
        <v>0</v>
      </c>
      <c r="V15" t="s">
        <v>108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44764</v>
      </c>
      <c r="I16" s="1">
        <v>44909.40946609137</v>
      </c>
      <c r="J16" t="s">
        <v>111</v>
      </c>
      <c r="K16" t="s">
        <v>31</v>
      </c>
      <c r="M16" t="s">
        <v>79</v>
      </c>
      <c r="N16" t="s">
        <v>80</v>
      </c>
      <c r="R16" t="s">
        <v>112</v>
      </c>
      <c r="S16" t="b">
        <v>0</v>
      </c>
      <c r="T16" s="1">
        <v>45064</v>
      </c>
      <c r="U16" s="2">
        <f>HYPERLINK("https://sbirkapp.gov.cz/detail/SPPU2SR3DAI6JM7G", "https://sbirkapp.gov.cz/detail/SPPU2SR3DAI6JM7G")</f>
        <v>0</v>
      </c>
      <c r="V16" t="s">
        <v>113</v>
      </c>
      <c r="W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2026-08-29T09:59:25Z</dcterms:created>
  <dcterms:modified xsi:type="dcterms:W3CDTF">2026-08-29T09:59:25Z</dcterms:modified>
</cp:coreProperties>
</file>